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Отчеты ШЭ\Испанский\"/>
    </mc:Choice>
  </mc:AlternateContent>
  <bookViews>
    <workbookView xWindow="0" yWindow="0" windowWidth="28800" windowHeight="12300"/>
  </bookViews>
  <sheets>
    <sheet name="Лист2" sheetId="2" r:id="rId1"/>
  </sheets>
  <definedNames>
    <definedName name="ExternalData_1" localSheetId="0" hidden="1">Лист2!$A$14:$F$39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E12" i="2"/>
  <c r="B12" i="2"/>
  <c r="E11" i="2"/>
  <c r="B11" i="2"/>
  <c r="E10" i="2"/>
  <c r="B10" i="2"/>
  <c r="E9" i="2"/>
  <c r="B9" i="2"/>
  <c r="E8" i="2"/>
  <c r="E7" i="2"/>
  <c r="B7" i="2"/>
  <c r="E6" i="2"/>
  <c r="B6" i="2"/>
  <c r="B5" i="2"/>
  <c r="A2" i="2"/>
  <c r="C3" i="2" l="1"/>
</calcChain>
</file>

<file path=xl/connections.xml><?xml version="1.0" encoding="utf-8"?>
<connections xmlns="http://schemas.openxmlformats.org/spreadsheetml/2006/main">
  <connection id="1" keepAlive="1" name="Запрос — Испанский" description="Соединение с запросом &quot;Испанский&quot; в книге." type="5" refreshedVersion="6" background="1" saveData="1">
    <dbPr connection="Provider=Microsoft.Mashup.OleDb.1;Data Source=$Workbook$;Location=Испанский;Extended Properties=&quot;&quot;" command="SELECT * FROM [Испанский]"/>
  </connection>
  <connection id="2" keepAlive="1" name="Запрос — Ошибки в Испанский" description="Соединение с запросом &quot;Ошибки в Испанский&quot; в книге." type="5" refreshedVersion="0" background="1">
    <dbPr connection="Provider=Microsoft.Mashup.OleDb.1;Data Source=$Workbook$;Location=&quot;Ошибки в Испанский&quot;;Extended Properties=&quot;&quot;" command="SELECT * FROM [Ошибки в Испанский]"/>
  </connection>
  <connection id="3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4" keepAlive="1" name="Запрос — Преобразовать пример файла из Испанский" description="Соединение с запросом &quot;Преобразовать пример файла из Испанский&quot; в книге." type="5" refreshedVersion="0" background="1">
    <dbPr connection="Provider=Microsoft.Mashup.OleDb.1;Data Source=$Workbook$;Location=&quot;Преобразовать пример файла из Испанский&quot;;Extended Properties=&quot;&quot;" command="SELECT * FROM [Преобразовать пример файла из Испанский]"/>
  </connection>
  <connection id="5" keepAlive="1" name="Запрос — Преобразовать файл из Испанский" description="Соединение с запросом &quot;Преобразовать файл из Испанский&quot; в книге." type="5" refreshedVersion="0" background="1">
    <dbPr connection="Provider=Microsoft.Mashup.OleDb.1;Data Source=$Workbook$;Location=&quot;Преобразовать файл из Испанский&quot;;Extended Properties=&quot;&quot;" command="SELECT * FROM [Преобразовать файл из Испанский]"/>
  </connection>
  <connection id="6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</connections>
</file>

<file path=xl/sharedStrings.xml><?xml version="1.0" encoding="utf-8"?>
<sst xmlns="http://schemas.openxmlformats.org/spreadsheetml/2006/main" count="87" uniqueCount="44">
  <si>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</si>
  <si>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</si>
  <si>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</si>
  <si>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</si>
  <si>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</si>
  <si>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 xml:space="preserve">Испанский язык  </t>
  </si>
  <si>
    <t>КОГОАУ ВГГ</t>
  </si>
  <si>
    <t>МБОУ ВПГ</t>
  </si>
  <si>
    <t>КОГОАУ КФМЛ</t>
  </si>
  <si>
    <t>Испанский язык</t>
  </si>
  <si>
    <t>КОГОАУ КЭПЛ</t>
  </si>
  <si>
    <t>Столбец1</t>
  </si>
  <si>
    <t>МЕА</t>
  </si>
  <si>
    <t>ЖЕВ</t>
  </si>
  <si>
    <t>БНВ</t>
  </si>
  <si>
    <t>МРЛ</t>
  </si>
  <si>
    <t>ПВА</t>
  </si>
  <si>
    <t>ГВР</t>
  </si>
  <si>
    <t>БАВ</t>
  </si>
  <si>
    <t>БНА</t>
  </si>
  <si>
    <t>ШПС</t>
  </si>
  <si>
    <t>ШОМ</t>
  </si>
  <si>
    <t>МТР</t>
  </si>
  <si>
    <t>ХТА</t>
  </si>
  <si>
    <t>ПОА</t>
  </si>
  <si>
    <t>БНЮ</t>
  </si>
  <si>
    <t>ИАВ</t>
  </si>
  <si>
    <t>ИАА</t>
  </si>
  <si>
    <t>ПДД</t>
  </si>
  <si>
    <t>ГЕМ</t>
  </si>
  <si>
    <t>СЛА</t>
  </si>
  <si>
    <t>ТЕС</t>
  </si>
  <si>
    <t>ТДИ</t>
  </si>
  <si>
    <t>ХЛИ</t>
  </si>
  <si>
    <t>ШПА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</si>
  <si>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</si>
  <si>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</si>
  <si>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</si>
  <si>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</si>
  <si>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</si>
  <si>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</si>
  <si>
    <t>ЧИЕ</t>
  </si>
  <si>
    <t>ВПВ</t>
  </si>
  <si>
    <t>МОАУ ЛИнТех №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</si>
</sst>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3" fillId="0" borderId="0" xfId="0" applyFont="1"/>
    <xf numFmtId="0" fontId="3" fillId="0" borderId="0" xfId="0" applyFont="1" applyFill="1"/>
    <xf numFmtId="0" fontId="2" fillId="2" borderId="0" xfId="0" applyFont="1" applyFill="1" applyAlignment="1">
      <alignment horizontal="center"/>
    </xf>
  </cellXfs>
  <cellStyles count="1">
    <cellStyle name="Обычный" xfId="0" builtinId="0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26">
    <queryTableFields count="6">
      <queryTableField id="2" name="Предмет" tableColumnId="42"/>
      <queryTableField id="24" dataBound="0" tableColumnId="1"/>
      <queryTableField id="4" name="Класс, в котором учится участник" tableColumnId="44"/>
      <queryTableField id="5" name="Класс,  за который выполнялись олимпиадные задания" tableColumnId="45"/>
      <queryTableField id="6" name="Сокращенное название ОУ" tableColumnId="46"/>
      <queryTableField id="7" name="Количество баллов" tableColumnId="47"/>
    </queryTableFields>
    <queryTableDeletedFields count="15">
      <deletedField name="Source.Name"/>
      <deletedField name="Код участника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Испанский" displayName="Испанский" ref="A14:F39" tableType="queryTable" totalsRowShown="0">
  <autoFilter ref="A14:F39"/>
  <sortState ref="A2:Y10">
    <sortCondition descending="1" ref="F1:F24"/>
  </sortState>
  <tableColumns count="6">
    <tableColumn id="42" uniqueName="42" name="Предмет" queryTableFieldId="2" dataDxfId="5"/>
    <tableColumn id="1" uniqueName="1" name="Столбец1" queryTableFieldId="24" dataDxfId="4"/>
    <tableColumn id="44" uniqueName="44" name="Класс, в котором учится участник" queryTableFieldId="4" dataDxfId="3"/>
    <tableColumn id="45" uniqueName="45" name="Класс,  за который выполнялись олимпиадные задания" queryTableFieldId="5" dataDxfId="2"/>
    <tableColumn id="46" uniqueName="46" name="Сокращенное название ОУ" queryTableFieldId="6" dataDxfId="1"/>
    <tableColumn id="47" uniqueName="47" name="Количество баллов" queryTableFieldId="7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A2" sqref="A2:E2"/>
    </sheetView>
  </sheetViews>
  <sheetFormatPr defaultRowHeight="15" x14ac:dyDescent="0.25"/>
  <cols>
    <col min="1" max="1" width="16.42578125" bestFit="1" customWidth="1"/>
    <col min="2" max="2" width="16.42578125" customWidth="1"/>
    <col min="3" max="3" width="19.7109375" customWidth="1"/>
    <col min="4" max="4" width="24" customWidth="1"/>
    <col min="5" max="5" width="28.5703125" bestFit="1" customWidth="1"/>
    <col min="6" max="6" width="21.140625" bestFit="1" customWidth="1"/>
  </cols>
  <sheetData>
    <row r="1" spans="1:6" x14ac:dyDescent="0.25">
      <c r="A1" s="2" t="s">
        <v>35</v>
      </c>
      <c r="B1" s="2"/>
      <c r="C1" s="2"/>
      <c r="D1" s="2"/>
      <c r="E1" s="2"/>
    </row>
    <row r="2" spans="1:6" x14ac:dyDescent="0.25">
      <c r="A2" s="10" t="str">
        <f>A15</f>
        <v xml:space="preserve">Испанский язык  </v>
      </c>
      <c r="B2" s="10"/>
      <c r="C2" s="10"/>
      <c r="D2" s="10"/>
      <c r="E2" s="10"/>
    </row>
    <row r="3" spans="1:6" x14ac:dyDescent="0.25">
      <c r="A3" s="2" t="s">
        <v>36</v>
      </c>
      <c r="B3" s="2"/>
      <c r="C3" s="2">
        <f>SUM(B5:B12)</f>
        <v>25</v>
      </c>
      <c r="D3" s="2"/>
    </row>
    <row r="4" spans="1:6" ht="60" x14ac:dyDescent="0.25">
      <c r="A4" s="3" t="s">
        <v>37</v>
      </c>
      <c r="B4" s="2" t="s">
        <v>38</v>
      </c>
      <c r="C4" s="2" t="s">
        <v>39</v>
      </c>
      <c r="E4" s="8" t="s">
        <v>40</v>
      </c>
    </row>
    <row r="5" spans="1:6" x14ac:dyDescent="0.25">
      <c r="A5" s="2">
        <v>4</v>
      </c>
      <c r="B5" s="2">
        <f>COUNTIF(D:D,4)</f>
        <v>0</v>
      </c>
      <c r="C5" s="4">
        <v>100</v>
      </c>
      <c r="D5" s="5"/>
      <c r="E5" s="9"/>
    </row>
    <row r="6" spans="1:6" x14ac:dyDescent="0.25">
      <c r="A6" s="2">
        <v>5</v>
      </c>
      <c r="B6" s="2">
        <f>COUNTIF(D:D,5)</f>
        <v>0</v>
      </c>
      <c r="C6" s="6"/>
      <c r="D6" s="6"/>
      <c r="E6" s="9">
        <f t="shared" ref="E6:E12" si="0">COUNTIFS(D:D,A6,F:F,"&gt;="&amp;C6)</f>
        <v>0</v>
      </c>
    </row>
    <row r="7" spans="1:6" x14ac:dyDescent="0.25">
      <c r="A7" s="2">
        <v>6</v>
      </c>
      <c r="B7" s="2">
        <f>COUNTIF(D:D,6)</f>
        <v>0</v>
      </c>
      <c r="C7" s="6"/>
      <c r="D7" s="6"/>
      <c r="E7" s="9">
        <f t="shared" si="0"/>
        <v>0</v>
      </c>
    </row>
    <row r="8" spans="1:6" x14ac:dyDescent="0.25">
      <c r="A8" s="2">
        <v>7</v>
      </c>
      <c r="B8" s="2">
        <f>COUNTIF(D:D,7)</f>
        <v>7</v>
      </c>
      <c r="C8" s="6">
        <v>24</v>
      </c>
      <c r="D8" s="6"/>
      <c r="E8" s="9">
        <f t="shared" si="0"/>
        <v>4</v>
      </c>
    </row>
    <row r="9" spans="1:6" x14ac:dyDescent="0.25">
      <c r="A9" s="2">
        <v>8</v>
      </c>
      <c r="B9" s="2">
        <f>COUNTIF(D:D,8)</f>
        <v>9</v>
      </c>
      <c r="C9" s="6">
        <v>21</v>
      </c>
      <c r="D9" s="6"/>
      <c r="E9" s="9">
        <f t="shared" si="0"/>
        <v>7</v>
      </c>
    </row>
    <row r="10" spans="1:6" x14ac:dyDescent="0.25">
      <c r="A10" s="2">
        <v>9</v>
      </c>
      <c r="B10" s="2">
        <f>COUNTIF(D:D,9)</f>
        <v>5</v>
      </c>
      <c r="C10" s="7">
        <v>20</v>
      </c>
      <c r="D10" s="6"/>
      <c r="E10" s="9">
        <f t="shared" si="0"/>
        <v>5</v>
      </c>
    </row>
    <row r="11" spans="1:6" x14ac:dyDescent="0.25">
      <c r="A11" s="2">
        <v>10</v>
      </c>
      <c r="B11" s="2">
        <f>COUNTIF(D:D,10)</f>
        <v>3</v>
      </c>
      <c r="C11" s="7">
        <v>21</v>
      </c>
      <c r="D11" s="6"/>
      <c r="E11" s="9">
        <f t="shared" si="0"/>
        <v>3</v>
      </c>
    </row>
    <row r="12" spans="1:6" x14ac:dyDescent="0.25">
      <c r="A12" s="2">
        <v>11</v>
      </c>
      <c r="B12" s="2">
        <f>COUNTIF(D:D,11)</f>
        <v>1</v>
      </c>
      <c r="C12" s="7">
        <v>18</v>
      </c>
      <c r="D12" s="6"/>
      <c r="E12" s="9">
        <f t="shared" si="0"/>
        <v>1</v>
      </c>
    </row>
    <row r="14" spans="1:6" x14ac:dyDescent="0.25">
      <c r="A14" s="1" t="s">
        <v>0</v>
      </c>
      <c r="B14" s="1" t="s">
        <v>11</v>
      </c>
      <c r="C14" s="1" t="s">
        <v>1</v>
      </c>
      <c r="D14" s="1" t="s">
        <v>2</v>
      </c>
      <c r="E14" s="1" t="s">
        <v>3</v>
      </c>
      <c r="F14" s="1" t="s">
        <v>4</v>
      </c>
    </row>
    <row r="15" spans="1:6" x14ac:dyDescent="0.25">
      <c r="A15" s="1" t="s">
        <v>5</v>
      </c>
      <c r="B15" s="1" t="s">
        <v>12</v>
      </c>
      <c r="C15" s="1">
        <v>8</v>
      </c>
      <c r="D15" s="1">
        <v>8</v>
      </c>
      <c r="E15" s="1" t="s">
        <v>6</v>
      </c>
      <c r="F15" s="1">
        <v>36</v>
      </c>
    </row>
    <row r="16" spans="1:6" x14ac:dyDescent="0.25">
      <c r="A16" s="1" t="s">
        <v>5</v>
      </c>
      <c r="B16" s="1" t="s">
        <v>13</v>
      </c>
      <c r="C16" s="1">
        <v>8</v>
      </c>
      <c r="D16" s="1">
        <v>8</v>
      </c>
      <c r="E16" s="1" t="s">
        <v>6</v>
      </c>
      <c r="F16" s="1">
        <v>33</v>
      </c>
    </row>
    <row r="17" spans="1:6" x14ac:dyDescent="0.25">
      <c r="A17" s="1" t="s">
        <v>5</v>
      </c>
      <c r="B17" s="1" t="s">
        <v>14</v>
      </c>
      <c r="C17" s="1">
        <v>8</v>
      </c>
      <c r="D17" s="1">
        <v>8</v>
      </c>
      <c r="E17" s="1" t="s">
        <v>6</v>
      </c>
      <c r="F17" s="1">
        <v>30</v>
      </c>
    </row>
    <row r="18" spans="1:6" x14ac:dyDescent="0.25">
      <c r="A18" s="1" t="s">
        <v>5</v>
      </c>
      <c r="B18" s="1" t="s">
        <v>15</v>
      </c>
      <c r="C18" s="1">
        <v>8</v>
      </c>
      <c r="D18" s="1">
        <v>8</v>
      </c>
      <c r="E18" s="1" t="s">
        <v>6</v>
      </c>
      <c r="F18" s="1">
        <v>28</v>
      </c>
    </row>
    <row r="19" spans="1:6" x14ac:dyDescent="0.25">
      <c r="A19" s="1" t="s">
        <v>5</v>
      </c>
      <c r="B19" s="1" t="s">
        <v>16</v>
      </c>
      <c r="C19" s="1">
        <v>8</v>
      </c>
      <c r="D19" s="1">
        <v>8</v>
      </c>
      <c r="E19" s="1" t="s">
        <v>6</v>
      </c>
      <c r="F19" s="1">
        <v>27</v>
      </c>
    </row>
    <row r="20" spans="1:6" x14ac:dyDescent="0.25">
      <c r="A20" s="1" t="s">
        <v>5</v>
      </c>
      <c r="B20" s="1" t="s">
        <v>17</v>
      </c>
      <c r="C20" s="1">
        <v>8</v>
      </c>
      <c r="D20" s="1">
        <v>8</v>
      </c>
      <c r="E20" s="1" t="s">
        <v>6</v>
      </c>
      <c r="F20" s="1">
        <v>26</v>
      </c>
    </row>
    <row r="21" spans="1:6" x14ac:dyDescent="0.25">
      <c r="A21" s="1" t="s">
        <v>5</v>
      </c>
      <c r="B21" s="1" t="s">
        <v>18</v>
      </c>
      <c r="C21" s="1">
        <v>8</v>
      </c>
      <c r="D21" s="1">
        <v>8</v>
      </c>
      <c r="E21" s="1" t="s">
        <v>6</v>
      </c>
      <c r="F21" s="1">
        <v>21</v>
      </c>
    </row>
    <row r="22" spans="1:6" x14ac:dyDescent="0.25">
      <c r="A22" s="1" t="s">
        <v>5</v>
      </c>
      <c r="B22" s="1" t="s">
        <v>19</v>
      </c>
      <c r="C22" s="1">
        <v>8</v>
      </c>
      <c r="D22" s="1">
        <v>8</v>
      </c>
      <c r="E22" s="1" t="s">
        <v>6</v>
      </c>
      <c r="F22" s="1">
        <v>19</v>
      </c>
    </row>
    <row r="23" spans="1:6" x14ac:dyDescent="0.25">
      <c r="A23" s="1" t="s">
        <v>5</v>
      </c>
      <c r="B23" s="1" t="s">
        <v>20</v>
      </c>
      <c r="C23" s="1">
        <v>8</v>
      </c>
      <c r="D23" s="1">
        <v>8</v>
      </c>
      <c r="E23" s="1" t="s">
        <v>6</v>
      </c>
      <c r="F23" s="1">
        <v>18</v>
      </c>
    </row>
    <row r="24" spans="1:6" x14ac:dyDescent="0.25">
      <c r="A24" s="1" t="s">
        <v>5</v>
      </c>
      <c r="B24" s="1" t="s">
        <v>21</v>
      </c>
      <c r="C24" s="1">
        <v>9</v>
      </c>
      <c r="D24" s="1">
        <v>9</v>
      </c>
      <c r="E24" s="1" t="s">
        <v>7</v>
      </c>
      <c r="F24" s="1">
        <v>22</v>
      </c>
    </row>
    <row r="25" spans="1:6" x14ac:dyDescent="0.25">
      <c r="A25" s="1" t="s">
        <v>5</v>
      </c>
      <c r="B25" s="1" t="s">
        <v>22</v>
      </c>
      <c r="C25" s="1">
        <v>7</v>
      </c>
      <c r="D25" s="1">
        <v>7</v>
      </c>
      <c r="E25" s="1" t="s">
        <v>8</v>
      </c>
      <c r="F25" s="1">
        <v>16</v>
      </c>
    </row>
    <row r="26" spans="1:6" x14ac:dyDescent="0.25">
      <c r="A26" s="1" t="s">
        <v>5</v>
      </c>
      <c r="B26" s="1" t="s">
        <v>23</v>
      </c>
      <c r="C26" s="1">
        <v>7</v>
      </c>
      <c r="D26" s="1">
        <v>7</v>
      </c>
      <c r="E26" s="1" t="s">
        <v>8</v>
      </c>
      <c r="F26" s="1">
        <v>15</v>
      </c>
    </row>
    <row r="27" spans="1:6" x14ac:dyDescent="0.25">
      <c r="A27" s="1" t="s">
        <v>5</v>
      </c>
      <c r="B27" s="1" t="s">
        <v>24</v>
      </c>
      <c r="C27" s="1">
        <v>7</v>
      </c>
      <c r="D27" s="1">
        <v>7</v>
      </c>
      <c r="E27" s="1" t="s">
        <v>8</v>
      </c>
      <c r="F27" s="1">
        <v>17</v>
      </c>
    </row>
    <row r="28" spans="1:6" x14ac:dyDescent="0.25">
      <c r="A28" s="1" t="s">
        <v>5</v>
      </c>
      <c r="B28" s="1" t="s">
        <v>25</v>
      </c>
      <c r="C28" s="1">
        <v>9</v>
      </c>
      <c r="D28" s="1">
        <v>9</v>
      </c>
      <c r="E28" s="1" t="s">
        <v>8</v>
      </c>
      <c r="F28" s="1">
        <v>20</v>
      </c>
    </row>
    <row r="29" spans="1:6" x14ac:dyDescent="0.25">
      <c r="A29" s="1" t="s">
        <v>5</v>
      </c>
      <c r="B29" s="1" t="s">
        <v>26</v>
      </c>
      <c r="C29" s="1">
        <v>9</v>
      </c>
      <c r="D29" s="1">
        <v>9</v>
      </c>
      <c r="E29" s="1" t="s">
        <v>8</v>
      </c>
      <c r="F29" s="1">
        <v>20</v>
      </c>
    </row>
    <row r="30" spans="1:6" x14ac:dyDescent="0.25">
      <c r="A30" s="1" t="s">
        <v>5</v>
      </c>
      <c r="B30" s="1" t="s">
        <v>27</v>
      </c>
      <c r="C30" s="1">
        <v>9</v>
      </c>
      <c r="D30" s="1">
        <v>9</v>
      </c>
      <c r="E30" s="1" t="s">
        <v>8</v>
      </c>
      <c r="F30" s="1">
        <v>22</v>
      </c>
    </row>
    <row r="31" spans="1:6" x14ac:dyDescent="0.25">
      <c r="A31" s="1" t="s">
        <v>5</v>
      </c>
      <c r="B31" s="1" t="s">
        <v>28</v>
      </c>
      <c r="C31" s="1">
        <v>11</v>
      </c>
      <c r="D31" s="1">
        <v>11</v>
      </c>
      <c r="E31" s="1" t="s">
        <v>8</v>
      </c>
      <c r="F31" s="1">
        <v>18</v>
      </c>
    </row>
    <row r="32" spans="1:6" x14ac:dyDescent="0.25">
      <c r="A32" s="1" t="s">
        <v>9</v>
      </c>
      <c r="B32" s="1" t="s">
        <v>29</v>
      </c>
      <c r="C32" s="1">
        <v>5</v>
      </c>
      <c r="D32" s="1">
        <v>7</v>
      </c>
      <c r="E32" s="1" t="s">
        <v>10</v>
      </c>
      <c r="F32" s="1">
        <v>29</v>
      </c>
    </row>
    <row r="33" spans="1:6" x14ac:dyDescent="0.25">
      <c r="A33" s="1" t="s">
        <v>9</v>
      </c>
      <c r="B33" s="1" t="s">
        <v>30</v>
      </c>
      <c r="C33" s="1">
        <v>5</v>
      </c>
      <c r="D33" s="1">
        <v>7</v>
      </c>
      <c r="E33" s="1" t="s">
        <v>10</v>
      </c>
      <c r="F33" s="1">
        <v>24</v>
      </c>
    </row>
    <row r="34" spans="1:6" x14ac:dyDescent="0.25">
      <c r="A34" s="1" t="s">
        <v>9</v>
      </c>
      <c r="B34" s="1" t="s">
        <v>31</v>
      </c>
      <c r="C34" s="1">
        <v>6</v>
      </c>
      <c r="D34" s="1">
        <v>7</v>
      </c>
      <c r="E34" s="1" t="s">
        <v>10</v>
      </c>
      <c r="F34" s="1">
        <v>26</v>
      </c>
    </row>
    <row r="35" spans="1:6" x14ac:dyDescent="0.25">
      <c r="A35" s="1" t="s">
        <v>9</v>
      </c>
      <c r="B35" s="1" t="s">
        <v>32</v>
      </c>
      <c r="C35" s="1">
        <v>10</v>
      </c>
      <c r="D35" s="1">
        <v>10</v>
      </c>
      <c r="E35" s="1" t="s">
        <v>10</v>
      </c>
      <c r="F35" s="1">
        <v>26</v>
      </c>
    </row>
    <row r="36" spans="1:6" x14ac:dyDescent="0.25">
      <c r="A36" s="1" t="s">
        <v>9</v>
      </c>
      <c r="B36" s="1" t="s">
        <v>33</v>
      </c>
      <c r="C36" s="1">
        <v>10</v>
      </c>
      <c r="D36" s="1">
        <v>10</v>
      </c>
      <c r="E36" s="1" t="s">
        <v>10</v>
      </c>
      <c r="F36" s="1">
        <v>21</v>
      </c>
    </row>
    <row r="37" spans="1:6" x14ac:dyDescent="0.25">
      <c r="A37" s="1" t="s">
        <v>9</v>
      </c>
      <c r="B37" s="1" t="s">
        <v>34</v>
      </c>
      <c r="C37" s="1">
        <v>10</v>
      </c>
      <c r="D37" s="1">
        <v>10</v>
      </c>
      <c r="E37" s="1" t="s">
        <v>10</v>
      </c>
      <c r="F37" s="1">
        <v>21</v>
      </c>
    </row>
    <row r="38" spans="1:6" x14ac:dyDescent="0.25">
      <c r="A38" s="1" t="s">
        <v>9</v>
      </c>
      <c r="B38" s="1" t="s">
        <v>41</v>
      </c>
      <c r="C38" s="1">
        <v>7</v>
      </c>
      <c r="D38" s="1">
        <v>7</v>
      </c>
      <c r="E38" s="1" t="s">
        <v>43</v>
      </c>
      <c r="F38" s="1">
        <v>25</v>
      </c>
    </row>
    <row r="39" spans="1:6" x14ac:dyDescent="0.25">
      <c r="A39" s="1" t="s">
        <v>9</v>
      </c>
      <c r="B39" s="1" t="s">
        <v>42</v>
      </c>
      <c r="C39" s="1">
        <v>9</v>
      </c>
      <c r="D39" s="1">
        <v>9</v>
      </c>
      <c r="E39" s="1" t="s">
        <v>43</v>
      </c>
      <c r="F39" s="1">
        <v>20</v>
      </c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E I A A B Q S w M E F A A C A A g A q l J G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C q U k Z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l J G W x / Z v 7 t W B Q A A p B Y A A B M A H A B G b 3 J t d W x h c y 9 T Z W N 0 a W 9 u M S 5 t I K I Y A C i g F A A A A A A A A A A A A A A A A A A A A A A A A A A A A O 1 Y W 0 8 b R x R + R + I / j J Y X W 9 o S H C W k T e p E a Q o q q h S 1 g J Q H Y 1 U L n p R V 7 F 2 6 X q s g Z M m G l L Q C 4 b a i E u o F m j Z S K 0 W V H I O D s c H + C 7 P / q N + c x d 7 1 Z b m 5 J F I V H m y Y y z n f + c 6 Z M 9 + Q 5 n O 2 b h p s y v 2 O 3 B k c G B x I z 2 s W T z C x 7 e R F Q x T F M b 6 r o i I O W Z Q l u T 0 4 w P A j Z 5 0 V U X e e i W P M V T E 3 b i Y T 3 B o e 1 5 M 8 H V L G b s + I H f G L 2 B a / i l 1 8 f i + 2 x M u Z 6 y P X b 7 6 H j 9 E Z 8 b f 4 R 6 7 4 Q / w l f s L n y 5 l u h 0 p Y d b 0 N K W L H W X G e Y r D m b O C 3 n K i L k l y K x e u i z O Q O J + e s Y 4 r + f I q 5 Q 6 x d j y h A N q 3 N J v n w F E 8 i z E n z 6 3 S o E 7 3 K u D Y 3 z 2 L 3 b d v S Z z M 2 T 8 f v x T 7 R E w l u x O + x D + 8 y 2 8 p w H 5 g f 4 e V A A o C / D Q Y b R W k P q I q w J n G V x Z G z 6 m w C i L O K 6 a q z J i r O p g / M / U T i g Z n M p I x Q P 7 G p T B G 7 2 F D G l l f k / s D d T L i a K x l M H / T I p 3 I S 9 l B f R k K x B 6 Z h c 8 O O h 3 0 M 7 Y o y m a y I I 3 w e d 4 U k 2 R c 1 + F t r y 9 E k N 7 Q U d 5 l J h / p h W m X L y k P Y k h x N m R l r j g / T n 1 k f y C 3 Q u i r 2 Y A m Q V s U + z N U I 7 R k o 3 U r y o b x Y t B K a H 1 K f W f R H 9 L z p C Y D W m L Q F 5 9 + C k Z w b F y Y P G d Y U s a K G 4 f a 4 x h Y X N C N B v 3 v F e U G S + i 5 J F 4 r r X 9 L j E t x H f Z 5 s p 9 w 4 u d Y G U V T C / o r d h l k 3 e 8 3 g i K m K a H g E T V u a k X 5 s W i k X 3 v T S g g v v U r S r y 5 1 l Y M M e s / m i n Z U l c h L 0 P u F e 6 Z 7 + G V b 3 k R I 0 M T o U b i t D W C q b M O z R G 8 M S X n N p j d b k V S Z K D I v q 1 P 1 k p z l y L V R A Z t 4 p d J k 7 3 R g D Z 0 W f P S J N l P D V I D 6 O n Q L F m 5 d n V w 7 I J D T w W U R Y b v 1 I C 1 R U c O c U e r h 7 j o 1 V o v S 7 F p l l 6 g R u Y y C c G N g R f / b m S A J 4 B g p l T C V R Z 8 i B L O G a L K I e / n 6 H l w M U O j V j W W R + T g C R h S i 4 V 5 Q a 0 I Z v L L 3 G R I O K 7 M D 5 w c l d 6 + I x 3 I 3 t B W A c y a 5 P V k V F V r A k Y Y 3 4 Q X 9 v Z Y Z c F A I L B K U u s R S b W J h 4 7 W x K M I D 6 A n W 9 g 6 z v E x G v J X v U Q D d U S h u S I K u y K m E 2 K 7 4 s z z d O C S Z b q D V j q Z m N M m W j T N z k r s R Z K 8 A b c l u t O 0 c 3 A 8 Z H A 8 Z v B Y y / H z D + Q c B 4 Z C R o I h I w g f t L J m d P 1 N v n s u H B A d 0 4 T + / x S z K 6 a Y r U A q k n t H W z Z g F S l x N F a u v B r Y + l u K 2 x 2 E T 6 M 8 1 C 8 7 G 5 9 X m G W 0 t R K X R U 9 p F u a N b S B O S P r T / W u R U N N o S G j Y C i i r t F R t l h c p J / l d G B n k z H O 8 M J 7 O v + a N q i D G j z Z 4 j T s c U 5 n h x + Z F p P Z k 3 z S e h i T K r M y C S T a p s K h G R t d X N R v P U F X R B w 1 O l 7 O T Z h 8 1 R U 6 V i v q J / q R i K q 0 D Y l n o 1 9 r N l a 3 C u K n u Z 7 k N c r t W 9 N p o v f M F z C 0 B 6 4 l T q s E O n F y E i 2 J R l 9 A X f v p X B j b D x j 0 O u E q g l l l t C N L 2 F W W V Y U v s h T C 0 n N G s e V n E l q d I 0 q t 5 X / s q 6 U r M I A s z 8 N c k Z K L l i O Y R a 9 6 9 l 7 U w V / h U U v T T f r I N C N r 1 Q 6 v H U c i x 2 p v L C 9 K q / U 0 m n p 6 E F b 9 2 q V k r 9 F V 7 6 s U B K / 7 l 2 9 T 5 d h v u 1 V N 2 E k + O K J e u 5 + Z i o o 8 3 q z + P I n j z 2 4 U Z g a c Y k e I s X j f E O p O v Y J b Q y 2 4 u r 1 q H 2 k 2 / N j l m V a p E h P x R v 8 A P H E 5 q n 6 s k 9 F e e U a 8 q K q 8 V x C 8 S q l 4 a X U 4 B s S g F c u + j y d 5 y k 7 T 8 t 5 6 s 3 T a 5 5 C 8 2 k y n w r z 6 y 5 6 H n t v d K S v Q W V W k I h l v g O e s v 5 / S p g W r k z f e / 8 c J 5 T U X 8 B h 7 / i X x L v j 9 + 7 4 / Y + P X / P i v s w Z H B y 4 8 y 9 Q S w E C L Q A U A A I A C A C q U k Z b r B I I 2 q k A A A D 6 A A A A E g A A A A A A A A A A A A A A A A A A A A A A Q 2 9 u Z m l n L 1 B h Y 2 t h Z 2 U u e G 1 s U E s B A i 0 A F A A C A A g A q l J G W w / K 6 a u k A A A A 6 Q A A A B M A A A A A A A A A A A A A A A A A 9 Q A A A F t D b 2 5 0 Z W 5 0 X 1 R 5 c G V z X S 5 4 b W x Q S w E C L Q A U A A I A C A C q U k Z b H 9 m / u 1 Y F A A C k F g A A E w A A A A A A A A A A A A A A A A D m A Q A A R m 9 y b X V s Y X M v U 2 V j d G l v b j E u b V B L B Q Y A A A A A A w A D A M I A A A C J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9 Q g A A A A A A A B t C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E 3 W j J u b k d 6 d X Z U N V M 2 d 2 Y 4 Z U d k U W Z P O U N m M F l E U X R k Q y s w T E h S Z 0 5 D d z B M Z l F 2 d E N 5 M E x E U m d 0 R 0 1 J T k d F M E x E U X V k Q z d J T k M 0 M E x j Z z B K a l J n Z E M v M E x E U X Z k R 0 I w T H J R d U 5 D N U F B Q U F B Q U F B Q U F B Q U F H e W h k U l p Q N V R w S 2 t U Z 2 x o b D N H b E g 0 Y j B K L 1 J n T k M 0 M E x 6 U X R k R 0 F J T k M z M E x E U X Y 5 R 0 E w T D d S Z 2 R D d 0 F B R T d a M m 5 u R 3 p 1 d l Q 1 U z Z 3 Z j h l R 2 R R Z k F B Q U F B Q T 0 9 I i A v P j w v U 3 R h Y m x l R W 5 0 c m l l c z 4 8 L 0 l 0 Z W 0 + P E l 0 Z W 0 + P E l 0 Z W 1 M b 2 N h d G l v b j 4 8 S X R l b V R 5 c G U + R m 9 y b X V s Y T w v S X R l b V R 5 c G U + P E l 0 Z W 1 Q Y X R o P l N l Y 3 R p b 2 4 x L y V E M C U 5 O C V E M S U 4 M S V E M C V C R i V E M C V C M C V E M C V C R C V E M S U 4 M S V E M C V C Q S V E M C V C O C V E M C V C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9 C Y 0 Y H Q v 9 C w 0 L 3 R g d C 6 0 L j Q u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N C I g L z 4 8 R W 5 0 c n k g V H l w Z T 0 i R m l s b E x h c 3 R V c G R h d G V k I i B W Y W x 1 Z T 0 i Z D I w M j U t M T A t M D Z U M D c 6 M j A 6 M z E u N T E x N D E 2 N 1 o i I C 8 + P E V u d H J 5 I F R 5 c G U 9 I k Z p b G x D b 2 x 1 b W 5 U e X B l c y I g V m F s d W U 9 I n N C Z 1 l E Q X d N R 0 F 3 W U d B Q V l E Q X d N R E F 3 T U R B d 0 0 9 I i A v P j x F b n R y e S B U e X B l P S J G a W x s Q 2 9 s d W 1 u T m F t Z X M i I F Z h b H V l P S J z W y Z x d W 9 0 O 1 N v d X J j Z S 5 O Y W 1 l J n F 1 b 3 Q 7 L C Z x d W 9 0 O 9 C f 0 Y D Q t d C 0 0 L z Q t d G C J n F 1 b 3 Q 7 L C Z x d W 9 0 O 9 C a 0 L 7 Q t C D R g 9 G H 0 L D R g d G C 0 L 3 Q u N C 6 0 L A m c X V v d D s s J n F 1 b 3 Q 7 0 J r Q u 9 C w 0 Y H R g S w g 0 L I g 0 L r Q v t G C 0 L 7 R g N C + 0 L w g 0 Y P R h 9 C 4 0 Y L R g d G P I N G D 0 Y f Q s N G B 0 Y L Q v d C 4 0 L o m c X V v d D s s J n F 1 b 3 Q 7 0 J r Q u 9 C w 0 Y H R g S w g I N C 3 0 L A g 0 L r Q v t G C 0 L 7 R g N G L 0 L k g 0 L L R i 9 C / 0 L 7 Q u 9 C 9 0 Y / Q u 9 C 4 0 Y H R j C D Q v t C 7 0 L j Q v N C / 0 L j Q s N C 0 0 L 3 R i 9 C 1 I N C 3 0 L D Q t N C w 0 L 3 Q u N G P J n F 1 b 3 Q 7 L C Z x d W 9 0 O 9 C h 0 L 7 Q u t G A 0 L D R i d C 1 0 L 3 Q v d C + 0 L U g 0 L 3 Q s N C 3 0 L L Q s N C 9 0 L j Q t S D Q n t C j J n F 1 b 3 Q 7 L C Z x d W 9 0 O 9 C a 0 L 7 Q u 9 C 4 0 Y f Q t d G B 0 Y L Q s t C + I N C x 0 L D Q u 9 C 7 0 L 7 Q s i Z x d W 9 0 O y w m c X V v d D v Q o N C 1 0 L f R g 9 C 7 0 Y z R g t C w 0 Y I g 0 Y P R h 9 C w 0 Y H R g t C 4 0 Y 8 g K N C / 0 L 7 Q s d C 1 0 L T Q u N G C 0 L X Q u 9 G M L y D Q v 9 G A 0 L j Q t 9 G R 0 Y A v I N G D 0 Y f Q s N G B 0 Y L Q v d C 4 0 L o p J n F 1 b 3 Q 7 L C Z x d W 9 0 O 9 C k 0 L D Q v N C 4 0 L v Q u N G P I N C 4 I N C 4 0 L 3 Q u N G G 0 L j Q s N C 7 0 Y s g 0 Y P R h 9 C 4 0 Y L Q t d C 7 0 Y 8 m c X V v d D s s J n F 1 b 3 Q 7 0 J / R g N C 1 0 L T R g d C 1 0 L T Q s N G C 0 L X Q u 9 G M I N C 2 0 Y 7 R g N C 4 I C j Q p N C Y 0 J 4 s I N C 0 0 L 7 Q u 9 C 2 0 L 3 Q v t G B 0 Y L R j C w g 0 L r Q v t C 9 0 Y L Q s N C 6 0 Y L Q v d G L 0 L k g 0 Y L Q t d C 7 0 L X R h N C + 0 L 0 p J n F 1 b 3 Q 7 L C Z x d W 9 0 O 9 C h 0 L X Q u t G A 0 L X R g t C w 0 Y D R j C D Q t t G O 0 Y D Q u C A o 0 K T Q m N C e L C D Q t N C + 0 L v Q t t C 9 0 L 7 R g d G C 0 Y w s I N C 6 0 L 7 Q v d G C 0 L D Q u t G C 0 L 3 R i 9 C 5 I N G C 0 L X Q u 9 C 1 0 Y T Q v t C 9 K S Z x d W 9 0 O y w m c X V v d D s 0 I N C 6 0 L s m c X V v d D s s J n F 1 b 3 Q 7 N S D Q u t C 7 J n F 1 b 3 Q 7 L C Z x d W 9 0 O z Y g 0 L r Q u y Z x d W 9 0 O y w m c X V v d D s 3 I N C 6 0 L s m c X V v d D s s J n F 1 b 3 Q 7 O C D Q u t C 7 J n F 1 b 3 Q 7 L C Z x d W 9 0 O z k g 0 L r Q u y Z x d W 9 0 O y w m c X V v d D s x M C D Q u t C 7 J n F 1 b 3 Q 7 L C Z x d W 9 0 O z E x I N C 6 0 L s m c X V v d D s s J n F 1 b 3 Q 7 0 J L R g d C 1 0 L P Q v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N G B 0 L / Q s N C 9 0 Y H Q u t C 4 0 L k v 0 J j Q t 9 C 8 0 L X Q v d C 1 0 L 3 Q v d G L 0 L k g 0 Y L Q u N C / L n t T b 3 V y Y 2 U u T m F t Z S w w f S Z x d W 9 0 O y w m c X V v d D t T Z W N 0 a W 9 u M S / Q m N G B 0 L / Q s N C 9 0 Y H Q u t C 4 0 L k v 0 J j Q t 9 C 8 0 L X Q v d C 1 0 L 3 Q v d G L 0 L k g 0 Y L Q u N C / L n v Q n 9 G A 0 L X Q t N C 8 0 L X R g i w x f S Z x d W 9 0 O y w m c X V v d D t T Z W N 0 a W 9 u M S / Q m N G B 0 L / Q s N C 9 0 Y H Q u t C 4 0 L k v 0 J j Q t 9 C 8 0 L X Q v d C 1 0 L 3 Q v d G L 0 L k g 0 Y L Q u N C / L n v Q m t C + 0 L Q g 0 Y P R h 9 C w 0 Y H R g t C 9 0 L j Q u t C w L D J 9 J n F 1 b 3 Q 7 L C Z x d W 9 0 O 1 N l Y 3 R p b 2 4 x L 9 C Y 0 Y H Q v 9 C w 0 L 3 R g d C 6 0 L j Q u S / Q m N C 3 0 L z Q t d C 9 0 L X Q v d C 9 0 Y v Q u S D R g t C 4 0 L 8 u e 9 C a 0 L v Q s N G B 0 Y E s I N C y I N C 6 0 L 7 R g t C + 0 Y D Q v t C 8 I N G D 0 Y f Q u N G C 0 Y H R j y D R g 9 G H 0 L D R g d G C 0 L 3 Q u N C 6 L D N 9 J n F 1 b 3 Q 7 L C Z x d W 9 0 O 1 N l Y 3 R p b 2 4 x L 9 C Y 0 Y H Q v 9 C w 0 L 3 R g d C 6 0 L j Q u S / Q m N C 3 0 L z Q t d C 9 0 L X Q v d C 9 0 Y v Q u S D R g t C 4 0 L 8 u e 9 C a 0 L v Q s N G B 0 Y E s I C D Q t 9 C w I N C 6 0 L 7 R g t C + 0 Y D R i 9 C 5 I N C y 0 Y v Q v 9 C + 0 L v Q v d G P 0 L v Q u N G B 0 Y w g 0 L 7 Q u 9 C 4 0 L z Q v 9 C 4 0 L D Q t N C 9 0 Y v Q t S D Q t 9 C w 0 L T Q s N C 9 0 L j R j y w 0 f S Z x d W 9 0 O y w m c X V v d D t T Z W N 0 a W 9 u M S / Q m N G B 0 L / Q s N C 9 0 Y H Q u t C 4 0 L k v 0 J j Q t 9 C 8 0 L X Q v d C 1 0 L 3 Q v d G L 0 L k g 0 Y L Q u N C / L n v Q o d C + 0 L r R g N C w 0 Y n Q t d C 9 0 L 3 Q v t C 1 I N C 9 0 L D Q t 9 C y 0 L D Q v d C 4 0 L U g 0 J 7 Q o y w 1 f S Z x d W 9 0 O y w m c X V v d D t T Z W N 0 a W 9 u M S / Q m N G B 0 L / Q s N C 9 0 Y H Q u t C 4 0 L k v 0 J j Q t 9 C 8 0 L X Q v d C 1 0 L 3 Q v d G L 0 L k g 0 Y L Q u N C / L n v Q m t C + 0 L v Q u N G H 0 L X R g d G C 0 L L Q v i D Q s d C w 0 L v Q u 9 C + 0 L I s N n 0 m c X V v d D s s J n F 1 b 3 Q 7 U 2 V j d G l v b j E v 0 J j R g d C / 0 L D Q v d G B 0 L r Q u N C 5 L 9 C Y 0 L f Q v N C 1 0 L 3 Q t d C 9 0 L 3 R i 9 C 5 I N G C 0 L j Q v y 5 7 0 K D Q t d C 3 0 Y P Q u 9 G M 0 Y L Q s N G C I N G D 0 Y f Q s N G B 0 Y L Q u N G P I C j Q v 9 C + 0 L H Q t d C 0 0 L j R g t C 1 0 L v R j C 8 g 0 L / R g N C 4 0 L f R k d G A L y D R g 9 G H 0 L D R g d G C 0 L 3 Q u N C 6 K S w 3 f S Z x d W 9 0 O y w m c X V v d D t T Z W N 0 a W 9 u M S / Q m N G B 0 L / Q s N C 9 0 Y H Q u t C 4 0 L k v 0 J j Q t 9 C 8 0 L X Q v d C 1 0 L 3 Q v d G L 0 L k g 0 Y L Q u N C / L n v Q p N C w 0 L z Q u N C 7 0 L j R j y D Q u C D Q u N C 9 0 L j R h t C 4 0 L D Q u 9 G L I N G D 0 Y f Q u N G C 0 L X Q u 9 G P L D h 9 J n F 1 b 3 Q 7 L C Z x d W 9 0 O 1 N l Y 3 R p b 2 4 x L 9 C Y 0 Y H Q v 9 C w 0 L 3 R g d C 6 0 L j Q u S / Q m N C 3 0 L z Q t d C 9 0 L X Q v d C 9 0 Y v Q u S D R g t C 4 0 L 8 u e 9 C f 0 Y D Q t d C 0 0 Y H Q t d C 0 0 L D R g t C 1 0 L v R j C D Q t t G O 0 Y D Q u C A o 0 K T Q m N C e L C D Q t N C + 0 L v Q t t C 9 0 L 7 R g d G C 0 Y w s I N C 6 0 L 7 Q v d G C 0 L D Q u t G C 0 L 3 R i 9 C 5 I N G C 0 L X Q u 9 C 1 0 Y T Q v t C 9 K S w 5 f S Z x d W 9 0 O y w m c X V v d D t T Z W N 0 a W 9 u M S / Q m N G B 0 L / Q s N C 9 0 Y H Q u t C 4 0 L k v 0 J j Q t 9 C 8 0 L X Q v d C 1 0 L 3 Q v d G L 0 L k g 0 Y L Q u N C / L n v Q o d C 1 0 L r R g N C 1 0 Y L Q s N G A 0 Y w g 0 L b R j t G A 0 L g g K N C k 0 J j Q n i w g 0 L T Q v t C 7 0 L b Q v d C + 0 Y H R g t G M L C D Q u t C + 0 L 3 R g t C w 0 L r R g t C 9 0 Y v Q u S D R g t C 1 0 L v Q t d G E 0 L 7 Q v S k s M T B 9 J n F 1 b 3 Q 7 L C Z x d W 9 0 O 1 N l Y 3 R p b 2 4 x L 9 C Y 0 Y H Q v 9 C w 0 L 3 R g d C 6 0 L j Q u S / Q m N C 3 0 L z Q t d C 9 0 L X Q v d C 9 0 Y v Q u S D R g t C 4 0 L 8 u e z Q g 0 L r Q u y w x M X 0 m c X V v d D s s J n F 1 b 3 Q 7 U 2 V j d G l v b j E v 0 J j R g d C / 0 L D Q v d G B 0 L r Q u N C 5 L 9 C Y 0 L f Q v N C 1 0 L 3 Q t d C 9 0 L 3 R i 9 C 5 I N G C 0 L j Q v y 5 7 N S D Q u t C 7 L D E y f S Z x d W 9 0 O y w m c X V v d D t T Z W N 0 a W 9 u M S / Q m N G B 0 L / Q s N C 9 0 Y H Q u t C 4 0 L k v 0 J j Q t 9 C 8 0 L X Q v d C 1 0 L 3 Q v d G L 0 L k g 0 Y L Q u N C / L n s 2 I N C 6 0 L s s M T N 9 J n F 1 b 3 Q 7 L C Z x d W 9 0 O 1 N l Y 3 R p b 2 4 x L 9 C Y 0 Y H Q v 9 C w 0 L 3 R g d C 6 0 L j Q u S / Q m N C 3 0 L z Q t d C 9 0 L X Q v d C 9 0 Y v Q u S D R g t C 4 0 L 8 u e z c g 0 L r Q u y w x N H 0 m c X V v d D s s J n F 1 b 3 Q 7 U 2 V j d G l v b j E v 0 J j R g d C / 0 L D Q v d G B 0 L r Q u N C 5 L 9 C Y 0 L f Q v N C 1 0 L 3 Q t d C 9 0 L 3 R i 9 C 5 I N G C 0 L j Q v y 5 7 O C D Q u t C 7 L D E 1 f S Z x d W 9 0 O y w m c X V v d D t T Z W N 0 a W 9 u M S / Q m N G B 0 L / Q s N C 9 0 Y H Q u t C 4 0 L k v 0 J j Q t 9 C 8 0 L X Q v d C 1 0 L 3 Q v d G L 0 L k g 0 Y L Q u N C / L n s 5 I N C 6 0 L s s M T Z 9 J n F 1 b 3 Q 7 L C Z x d W 9 0 O 1 N l Y 3 R p b 2 4 x L 9 C Y 0 Y H Q v 9 C w 0 L 3 R g d C 6 0 L j Q u S / Q m N C 3 0 L z Q t d C 9 0 L X Q v d C 9 0 Y v Q u S D R g t C 4 0 L 8 u e z E w I N C 6 0 L s s M T d 9 J n F 1 b 3 Q 7 L C Z x d W 9 0 O 1 N l Y 3 R p b 2 4 x L 9 C Y 0 Y H Q v 9 C w 0 L 3 R g d C 6 0 L j Q u S / Q m N C 3 0 L z Q t d C 9 0 L X Q v d C 9 0 Y v Q u S D R g t C 4 0 L 8 u e z E x I N C 6 0 L s s M T h 9 J n F 1 b 3 Q 7 L C Z x d W 9 0 O 1 N l Y 3 R p b 2 4 x L 9 C Y 0 Y H Q v 9 C w 0 L 3 R g d C 6 0 L j Q u S / Q m N C 3 0 L z Q t d C 9 0 L X Q v d C 9 0 Y v Q u S D R g t C 4 0 L 8 u e 9 C S 0 Y H Q t d C z 0 L 4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/ Q m N G B 0 L / Q s N C 9 0 Y H Q u t C 4 0 L k v 0 J j Q t 9 C 8 0 L X Q v d C 1 0 L 3 Q v d G L 0 L k g 0 Y L Q u N C / L n t T b 3 V y Y 2 U u T m F t Z S w w f S Z x d W 9 0 O y w m c X V v d D t T Z W N 0 a W 9 u M S / Q m N G B 0 L / Q s N C 9 0 Y H Q u t C 4 0 L k v 0 J j Q t 9 C 8 0 L X Q v d C 1 0 L 3 Q v d G L 0 L k g 0 Y L Q u N C / L n v Q n 9 G A 0 L X Q t N C 8 0 L X R g i w x f S Z x d W 9 0 O y w m c X V v d D t T Z W N 0 a W 9 u M S / Q m N G B 0 L / Q s N C 9 0 Y H Q u t C 4 0 L k v 0 J j Q t 9 C 8 0 L X Q v d C 1 0 L 3 Q v d G L 0 L k g 0 Y L Q u N C / L n v Q m t C + 0 L Q g 0 Y P R h 9 C w 0 Y H R g t C 9 0 L j Q u t C w L D J 9 J n F 1 b 3 Q 7 L C Z x d W 9 0 O 1 N l Y 3 R p b 2 4 x L 9 C Y 0 Y H Q v 9 C w 0 L 3 R g d C 6 0 L j Q u S / Q m N C 3 0 L z Q t d C 9 0 L X Q v d C 9 0 Y v Q u S D R g t C 4 0 L 8 u e 9 C a 0 L v Q s N G B 0 Y E s I N C y I N C 6 0 L 7 R g t C + 0 Y D Q v t C 8 I N G D 0 Y f Q u N G C 0 Y H R j y D R g 9 G H 0 L D R g d G C 0 L 3 Q u N C 6 L D N 9 J n F 1 b 3 Q 7 L C Z x d W 9 0 O 1 N l Y 3 R p b 2 4 x L 9 C Y 0 Y H Q v 9 C w 0 L 3 R g d C 6 0 L j Q u S / Q m N C 3 0 L z Q t d C 9 0 L X Q v d C 9 0 Y v Q u S D R g t C 4 0 L 8 u e 9 C a 0 L v Q s N G B 0 Y E s I C D Q t 9 C w I N C 6 0 L 7 R g t C + 0 Y D R i 9 C 5 I N C y 0 Y v Q v 9 C + 0 L v Q v d G P 0 L v Q u N G B 0 Y w g 0 L 7 Q u 9 C 4 0 L z Q v 9 C 4 0 L D Q t N C 9 0 Y v Q t S D Q t 9 C w 0 L T Q s N C 9 0 L j R j y w 0 f S Z x d W 9 0 O y w m c X V v d D t T Z W N 0 a W 9 u M S / Q m N G B 0 L / Q s N C 9 0 Y H Q u t C 4 0 L k v 0 J j Q t 9 C 8 0 L X Q v d C 1 0 L 3 Q v d G L 0 L k g 0 Y L Q u N C / L n v Q o d C + 0 L r R g N C w 0 Y n Q t d C 9 0 L 3 Q v t C 1 I N C 9 0 L D Q t 9 C y 0 L D Q v d C 4 0 L U g 0 J 7 Q o y w 1 f S Z x d W 9 0 O y w m c X V v d D t T Z W N 0 a W 9 u M S / Q m N G B 0 L / Q s N C 9 0 Y H Q u t C 4 0 L k v 0 J j Q t 9 C 8 0 L X Q v d C 1 0 L 3 Q v d G L 0 L k g 0 Y L Q u N C / L n v Q m t C + 0 L v Q u N G H 0 L X R g d G C 0 L L Q v i D Q s d C w 0 L v Q u 9 C + 0 L I s N n 0 m c X V v d D s s J n F 1 b 3 Q 7 U 2 V j d G l v b j E v 0 J j R g d C / 0 L D Q v d G B 0 L r Q u N C 5 L 9 C Y 0 L f Q v N C 1 0 L 3 Q t d C 9 0 L 3 R i 9 C 5 I N G C 0 L j Q v y 5 7 0 K D Q t d C 3 0 Y P Q u 9 G M 0 Y L Q s N G C I N G D 0 Y f Q s N G B 0 Y L Q u N G P I C j Q v 9 C + 0 L H Q t d C 0 0 L j R g t C 1 0 L v R j C 8 g 0 L / R g N C 4 0 L f R k d G A L y D R g 9 G H 0 L D R g d G C 0 L 3 Q u N C 6 K S w 3 f S Z x d W 9 0 O y w m c X V v d D t T Z W N 0 a W 9 u M S / Q m N G B 0 L / Q s N C 9 0 Y H Q u t C 4 0 L k v 0 J j Q t 9 C 8 0 L X Q v d C 1 0 L 3 Q v d G L 0 L k g 0 Y L Q u N C / L n v Q p N C w 0 L z Q u N C 7 0 L j R j y D Q u C D Q u N C 9 0 L j R h t C 4 0 L D Q u 9 G L I N G D 0 Y f Q u N G C 0 L X Q u 9 G P L D h 9 J n F 1 b 3 Q 7 L C Z x d W 9 0 O 1 N l Y 3 R p b 2 4 x L 9 C Y 0 Y H Q v 9 C w 0 L 3 R g d C 6 0 L j Q u S / Q m N C 3 0 L z Q t d C 9 0 L X Q v d C 9 0 Y v Q u S D R g t C 4 0 L 8 u e 9 C f 0 Y D Q t d C 0 0 Y H Q t d C 0 0 L D R g t C 1 0 L v R j C D Q t t G O 0 Y D Q u C A o 0 K T Q m N C e L C D Q t N C + 0 L v Q t t C 9 0 L 7 R g d G C 0 Y w s I N C 6 0 L 7 Q v d G C 0 L D Q u t G C 0 L 3 R i 9 C 5 I N G C 0 L X Q u 9 C 1 0 Y T Q v t C 9 K S w 5 f S Z x d W 9 0 O y w m c X V v d D t T Z W N 0 a W 9 u M S / Q m N G B 0 L / Q s N C 9 0 Y H Q u t C 4 0 L k v 0 J j Q t 9 C 8 0 L X Q v d C 1 0 L 3 Q v d G L 0 L k g 0 Y L Q u N C / L n v Q o d C 1 0 L r R g N C 1 0 Y L Q s N G A 0 Y w g 0 L b R j t G A 0 L g g K N C k 0 J j Q n i w g 0 L T Q v t C 7 0 L b Q v d C + 0 Y H R g t G M L C D Q u t C + 0 L 3 R g t C w 0 L r R g t C 9 0 Y v Q u S D R g t C 1 0 L v Q t d G E 0 L 7 Q v S k s M T B 9 J n F 1 b 3 Q 7 L C Z x d W 9 0 O 1 N l Y 3 R p b 2 4 x L 9 C Y 0 Y H Q v 9 C w 0 L 3 R g d C 6 0 L j Q u S / Q m N C 3 0 L z Q t d C 9 0 L X Q v d C 9 0 Y v Q u S D R g t C 4 0 L 8 u e z Q g 0 L r Q u y w x M X 0 m c X V v d D s s J n F 1 b 3 Q 7 U 2 V j d G l v b j E v 0 J j R g d C / 0 L D Q v d G B 0 L r Q u N C 5 L 9 C Y 0 L f Q v N C 1 0 L 3 Q t d C 9 0 L 3 R i 9 C 5 I N G C 0 L j Q v y 5 7 N S D Q u t C 7 L D E y f S Z x d W 9 0 O y w m c X V v d D t T Z W N 0 a W 9 u M S / Q m N G B 0 L / Q s N C 9 0 Y H Q u t C 4 0 L k v 0 J j Q t 9 C 8 0 L X Q v d C 1 0 L 3 Q v d G L 0 L k g 0 Y L Q u N C / L n s 2 I N C 6 0 L s s M T N 9 J n F 1 b 3 Q 7 L C Z x d W 9 0 O 1 N l Y 3 R p b 2 4 x L 9 C Y 0 Y H Q v 9 C w 0 L 3 R g d C 6 0 L j Q u S / Q m N C 3 0 L z Q t d C 9 0 L X Q v d C 9 0 Y v Q u S D R g t C 4 0 L 8 u e z c g 0 L r Q u y w x N H 0 m c X V v d D s s J n F 1 b 3 Q 7 U 2 V j d G l v b j E v 0 J j R g d C / 0 L D Q v d G B 0 L r Q u N C 5 L 9 C Y 0 L f Q v N C 1 0 L 3 Q t d C 9 0 L 3 R i 9 C 5 I N G C 0 L j Q v y 5 7 O C D Q u t C 7 L D E 1 f S Z x d W 9 0 O y w m c X V v d D t T Z W N 0 a W 9 u M S / Q m N G B 0 L / Q s N C 9 0 Y H Q u t C 4 0 L k v 0 J j Q t 9 C 8 0 L X Q v d C 1 0 L 3 Q v d G L 0 L k g 0 Y L Q u N C / L n s 5 I N C 6 0 L s s M T Z 9 J n F 1 b 3 Q 7 L C Z x d W 9 0 O 1 N l Y 3 R p b 2 4 x L 9 C Y 0 Y H Q v 9 C w 0 L 3 R g d C 6 0 L j Q u S / Q m N C 3 0 L z Q t d C 9 0 L X Q v d C 9 0 Y v Q u S D R g t C 4 0 L 8 u e z E w I N C 6 0 L s s M T d 9 J n F 1 b 3 Q 7 L C Z x d W 9 0 O 1 N l Y 3 R p b 2 4 x L 9 C Y 0 Y H Q v 9 C w 0 L 3 R g d C 6 0 L j Q u S / Q m N C 3 0 L z Q t d C 9 0 L X Q v d C 9 0 Y v Q u S D R g t C 4 0 L 8 u e z E x I N C 6 0 L s s M T h 9 J n F 1 b 3 Q 7 L C Z x d W 9 0 O 1 N l Y 3 R p b 2 4 x L 9 C Y 0 Y H Q v 9 C w 0 L 3 R g d C 6 0 L j Q u S / Q m N C 3 0 L z Q t d C 9 0 L X Q v d C 9 0 Y v Q u S D R g t C 4 0 L 8 u e 9 C S 0 Y H Q t d C z 0 L 4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g l R D E l O D E l R D A l Q k Y l R D A l Q j A l R D A l Q k Q l R D E l O D E l R D A l Q k E l R D A l Q j g l R D A l Q j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T Y 3 N W E x N m M t Z T U 0 Z i 0 0 Y T N h L T k x M z g t M j U 4 N j V k Y z Y 5 N D d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D Z U M D c 6 M j A 6 M j c u O D c w O T E w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x M C 0 w N l Q w N z o y M D o y N y 4 4 O D Y 1 M z Q x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x N j c 1 Y T E 2 Y y 1 l N T R m L T R h M 2 E t O T E z O C 0 y N T g 2 N W R j N j k 0 N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4 J U Q x J T g x J U Q w J U J G J U Q w J U I w J U Q w J U J E J U Q x J T g x J U Q w J U J B J U Q w J U I 4 J U Q w J U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l N z Y 5 N j c z Y i 0 z Y j F i L T R m Y W Y t O T R i Y S 1 j M W Z m M W U x O W Q 0 M W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A 2 V D A 3 O j I w O j I 3 L j Y 1 M j E 1 O T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O C V E M S U 4 M S V E M C V C R i V E M C V C M C V E M C V C R C V E M S U 4 M S V E M C V C Q S V E M C V C O C V E M C V C O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g l R D E l O D E l R D A l Q k Y l R D A l Q j A l R D A l Q k Q l R D E l O D E l R D A l Q k E l R D A l Q j g l R D A l Q j k v J U Q w J U E y J U Q w J U I w J U Q w J U I x J U Q w J U J C J U Q w J U I 4 J U Q x J T g 2 J U Q w J U I w N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O C V E M S U 4 M S V E M C V C R i V E M C V C M C V E M C V C R C V E M S U 4 M S V E M C V C Q S V E M C V C O C V E M C V C O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N l N z Y 5 N j c z Y i 0 z Y j F i L T R m Y W Y t O T R i Y S 1 j M W Z m M W U x O W Q 0 M W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w N l Q w N z o y M D o y N y 4 4 O D Y 1 M z Q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g l R D E l O D E l R D A l Q k Y l R D A l Q j A l R D A l Q k Q l R D E l O D E l R D A l Q k E l R D A l Q j g l R D A l Q j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x J U Q w J U J G J U Q w J U I w J U Q w J U J E J U Q x J T g x J U Q w J U J B J U Q w J U I 4 J U Q w J U I 5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E l R D A l Q k Y l R D A l Q j A l R D A l Q k Q l R D E l O D E l R D A l Q k E l R D A l Q j g l R D A l Q j k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S V E M C V C R i V E M C V C M C V E M C V C R C V E M S U 4 M S V E M C V C Q S V E M C V C O C V E M C V C O S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x J U Q w J U J G J U Q w J U I w J U Q w J U J E J U Q x J T g x J U Q w J U J B J U Q w J U I 4 J U Q w J U I 5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E l R D A l Q k Y l R D A l Q j A l R D A l Q k Q l R D E l O D E l R D A l Q k E l R D A l Q j g l R D A l Q j k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S V E M C V C R i V E M C V C M C V E M C V C R C V E M S U 4 M S V E M C V C Q S V E M C V C O C V E M C V C O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U l R D E l O D g l R D A l Q j g l R D A l Q j E l R D A l Q k E l R D A l Q j g l M j A l R D A l Q j I l M j A l R D A l O T g l R D E l O D E l R D A l Q k Y l R D A l Q j A l R D A l Q k Q l R D E l O D E l R D A l Q k E l R D A l Q j g l R D A l Q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9 C d 0 L D Q s t C 4 0 L P Q s N G G 0 L j R j y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D Z U M D c 6 M j E 6 M j A u N T c 1 O D A y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F J U Q x J T g 4 J U Q w J U I 4 J U Q w J U I x J U Q w J U J B J U Q w J U I 4 J T I w J U Q w J U I y J T I w J U Q w J T k 4 J U Q x J T g x J U Q w J U J G J U Q w J U I w J U Q w J U J E J U Q x J T g x J U Q w J U J B J U Q w J U I 4 J U Q w J U I 5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S V E M S U 4 O C V E M C V C O C V E M C V C M S V E M C V C Q S V E M C V C O C U y M C V E M C V C M i U y M C V E M C U 5 O C V E M S U 4 M S V E M C V C R i V E M C V C M C V E M C V C R C V E M S U 4 M S V E M C V C Q S V E M C V C O C V E M C V C O S 8 l R D A l O T Q l R D A l Q k U l R D A l Q j E l R D A l Q j A l R D A l Q j I l R D A l Q k I l R D A l Q j U l R D A l Q k Q l M j A l R D A l Q j g l R D A l Q k Q l R D A l Q j Q l R D A l Q j U l R D A l Q k E l R D E l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U l R D E l O D g l R D A l Q j g l R D A l Q j E l R D A l Q k E l R D A l Q j g l M j A l R D A l Q j I l M j A l R D A l O T g l R D E l O D E l R D A l Q k Y l R D A l Q j A l R D A l Q k Q l R D E l O D E l R D A l Q k E l R D A l Q j g l R D A l Q j k v J U Q w J U E x J U Q w J U J F J U Q x J T g 1 J U Q x J T g w J U Q w J U I w J U Q w J U J E J U Q w J U I 1 J U Q w J U J E J U Q w J U J E J U Q x J T h C J U Q w J U I 1 J T I w J U Q w J U J F J U Q x J T g 4 J U Q w J U I 4 J U Q w J U I x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F J U Q x J T g 4 J U Q w J U I 4 J U Q w J U I x J U Q w J U J B J U Q w J U I 4 J T I w J U Q w J U I y J T I w J U Q w J T k 4 J U Q x J T g x J U Q w J U J G J U Q w J U I w J U Q w J U J E J U Q x J T g x J U Q w J U J B J U Q w J U I 4 J U Q w J U I 5 L y V E M C U 5 R i V E M C V C N S V E M S U 4 M C V E M C V C N S V E M S U 4 M y V E M C V C R i V E M C V C R S V E M S U 4 M C V E M S U 4 R i V E M C V C N C V E M C V C R S V E M S U 4 N y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Z F T Q b v l I 3 S q X 9 r j e k z B x 3 A A A A A A I A A A A A A A N m A A D A A A A A E A A A A A K P f a Q V u Z X I c l G / 3 o O h d C 4 A A A A A B I A A A K A A A A A Q A A A A K e k c R M B t 4 V Y W w o E F 4 v O P / 1 A A A A B d 1 i 9 r C B Z R v f Y X w B e l x I 6 i 2 4 y C 3 i 2 P z g N / k 6 P 7 G H f u G U M n w H 5 V y 6 k 1 8 4 Y C Y + Q x F R o H o l 4 6 Z y w + + y P v t D s Q M H P N 6 2 Y 4 T e s P / r 8 2 E m 3 g I G Q 6 w R Q A A A A 5 t l 8 R 8 g U H M + 7 V p 6 N 4 E K n V z l D 8 N Q = = < / D a t a M a s h u p > 
</file>

<file path=customXml/itemProps1.xml><?xml version="1.0" encoding="utf-8"?>
<ds:datastoreItem xmlns:ds="http://schemas.openxmlformats.org/officeDocument/2006/customXml" ds:itemID="{F9822774-02CD-4158-ACA9-07F39DE5E9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2025-10-06T07:19:17Z</dcterms:created>
  <dcterms:modified xsi:type="dcterms:W3CDTF">2025-10-08T10:05:00Z</dcterms:modified>
</cp:coreProperties>
</file>