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Отчеты ШЭ\Экология\"/>
    </mc:Choice>
  </mc:AlternateContent>
  <bookViews>
    <workbookView xWindow="0" yWindow="0" windowWidth="28800" windowHeight="12300"/>
  </bookViews>
  <sheets>
    <sheet name="Лист2" sheetId="2" r:id="rId1"/>
  </sheets>
  <definedNames>
    <definedName name="ExternalData_1" localSheetId="0" hidden="1">Лист2!$A$14:$F$426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2" i="2" l="1"/>
  <c r="B12" i="2"/>
  <c r="E11" i="2"/>
  <c r="B11" i="2"/>
  <c r="E10" i="2"/>
  <c r="B10" i="2"/>
  <c r="E9" i="2"/>
  <c r="B9" i="2"/>
  <c r="E8" i="2"/>
  <c r="B8" i="2"/>
  <c r="E7" i="2"/>
  <c r="B7" i="2"/>
  <c r="E6" i="2"/>
  <c r="B6" i="2"/>
  <c r="B5" i="2"/>
  <c r="C3" i="2" s="1"/>
  <c r="A2" i="2"/>
</calcChain>
</file>

<file path=xl/connections.xml><?xml version="1.0" encoding="utf-8"?>
<connections xmlns="http://schemas.openxmlformats.org/spreadsheetml/2006/main">
  <connection id="1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2" keepAlive="1" name="Запрос — Преобразовать пример файла из Экология" description="Соединение с запросом &quot;Преобразовать пример файла из Экология&quot; в книге." type="5" refreshedVersion="0" background="1">
    <dbPr connection="Provider=Microsoft.Mashup.OleDb.1;Data Source=$Workbook$;Location=&quot;Преобразовать пример файла из Экология&quot;;Extended Properties=&quot;&quot;" command="SELECT * FROM [Преобразовать пример файла из Экология]"/>
  </connection>
  <connection id="3" keepAlive="1" name="Запрос — Преобразовать файл из Экология" description="Соединение с запросом &quot;Преобразовать файл из Экология&quot; в книге." type="5" refreshedVersion="0" background="1">
    <dbPr connection="Provider=Microsoft.Mashup.OleDb.1;Data Source=$Workbook$;Location=&quot;Преобразовать файл из Экология&quot;;Extended Properties=&quot;&quot;" command="SELECT * FROM [Преобразовать файл из Экология]"/>
  </connection>
  <connection id="4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  <connection id="5" keepAlive="1" name="Запрос — Экология" description="Соединение с запросом &quot;Экология&quot; в книге." type="5" refreshedVersion="6" background="1" saveData="1">
    <dbPr connection="Provider=Microsoft.Mashup.OleDb.1;Data Source=$Workbook$;Location=Экология;Extended Properties=&quot;&quot;" command="SELECT * FROM [Экология]"/>
  </connection>
</connections>
</file>

<file path=xl/sharedStrings.xml><?xml version="1.0" encoding="utf-8"?>
<sst xmlns="http://schemas.openxmlformats.org/spreadsheetml/2006/main" count="1247" uniqueCount="392">
  <si>
    <t>Экология</t>
  </si>
  <si>
    <t>Предмет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</si>
  <si>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</si>
  <si>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</si>
  <si>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</si>
  <si>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</si>
  <si>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 xml:space="preserve">Экология </t>
  </si>
  <si>
    <t xml:space="preserve">МОАУ СОШ с УИОП № 10 </t>
  </si>
  <si>
    <t>МБОУ СОШ № 11</t>
  </si>
  <si>
    <t xml:space="preserve">МБОУ СОШ № 18 </t>
  </si>
  <si>
    <t>МОАУ Лицей № 21</t>
  </si>
  <si>
    <t>МБОУ СОШ № 24</t>
  </si>
  <si>
    <t>МБОУ СОШ № 25</t>
  </si>
  <si>
    <t>МБОУ СОШ № 26</t>
  </si>
  <si>
    <t>МОАУ ЛИнТех № 28</t>
  </si>
  <si>
    <t xml:space="preserve">МБОУ СОШ с УИОП № 32 </t>
  </si>
  <si>
    <t>МОАУ СОШ с УИОП № 37</t>
  </si>
  <si>
    <t xml:space="preserve">МБОУ СОШ № 4 </t>
  </si>
  <si>
    <t>МБОУ Гимназия № 46</t>
  </si>
  <si>
    <t>МБОУ СОШ с УИОП № 51</t>
  </si>
  <si>
    <t>МБОУ СОШ № 58</t>
  </si>
  <si>
    <t>МБОУ СОШ с УИОП № 60</t>
  </si>
  <si>
    <t>КОГОАУ ВГГ</t>
  </si>
  <si>
    <t>МБОУ ВПГ</t>
  </si>
  <si>
    <t xml:space="preserve">МОАУ Гимназия им. А.Грина </t>
  </si>
  <si>
    <t>КОГОАУ КФМЛ</t>
  </si>
  <si>
    <t>КОГОАУ ЛЕН</t>
  </si>
  <si>
    <t>МБОУ ХТЛ</t>
  </si>
  <si>
    <t xml:space="preserve">МБОУ СОШ № 55 </t>
  </si>
  <si>
    <t>КОГОАУ КЭПЛ</t>
  </si>
  <si>
    <t>МБОУ ЛГ</t>
  </si>
  <si>
    <t>ВМД</t>
  </si>
  <si>
    <t>ШАС</t>
  </si>
  <si>
    <t>ЗИА</t>
  </si>
  <si>
    <t>ШВА</t>
  </si>
  <si>
    <t>ФЕВ</t>
  </si>
  <si>
    <t>ЧВД</t>
  </si>
  <si>
    <t>ЛНА</t>
  </si>
  <si>
    <t>ТЕА</t>
  </si>
  <si>
    <t>ТММ</t>
  </si>
  <si>
    <t>ХАА</t>
  </si>
  <si>
    <t>БЕА</t>
  </si>
  <si>
    <t>ППК</t>
  </si>
  <si>
    <t>СЕМ</t>
  </si>
  <si>
    <t>САА</t>
  </si>
  <si>
    <t>ОЮА</t>
  </si>
  <si>
    <t>СМЮ</t>
  </si>
  <si>
    <t>МБОУ СОШ № 18 </t>
  </si>
  <si>
    <t>БЮА</t>
  </si>
  <si>
    <t>РЕА</t>
  </si>
  <si>
    <t>ВДС</t>
  </si>
  <si>
    <t>ХАИ</t>
  </si>
  <si>
    <t>ТЭД</t>
  </si>
  <si>
    <t>ННС</t>
  </si>
  <si>
    <t>ПЯД</t>
  </si>
  <si>
    <t>МДД</t>
  </si>
  <si>
    <t>ЧСД</t>
  </si>
  <si>
    <t>БДС</t>
  </si>
  <si>
    <t>КЕИ</t>
  </si>
  <si>
    <t>КАВ</t>
  </si>
  <si>
    <t>ТАГ</t>
  </si>
  <si>
    <t>ХТП</t>
  </si>
  <si>
    <t>ОАМ</t>
  </si>
  <si>
    <t>МРА</t>
  </si>
  <si>
    <t>ПЕА</t>
  </si>
  <si>
    <t>ЕАС</t>
  </si>
  <si>
    <t>ГАО</t>
  </si>
  <si>
    <t>РМИ</t>
  </si>
  <si>
    <t>ФЛВ</t>
  </si>
  <si>
    <t>ШАА</t>
  </si>
  <si>
    <t>ЛЕД</t>
  </si>
  <si>
    <t>СДА</t>
  </si>
  <si>
    <t>БКЕ</t>
  </si>
  <si>
    <t>БПН</t>
  </si>
  <si>
    <t>ВМР</t>
  </si>
  <si>
    <t>КАД</t>
  </si>
  <si>
    <t>ПЛС</t>
  </si>
  <si>
    <t>ЧСМ</t>
  </si>
  <si>
    <t>ШМЕ</t>
  </si>
  <si>
    <t>ПАИ</t>
  </si>
  <si>
    <t>КЯВ</t>
  </si>
  <si>
    <t>МИА</t>
  </si>
  <si>
    <t>ВКВ</t>
  </si>
  <si>
    <t>ШВК</t>
  </si>
  <si>
    <t>ШАВ</t>
  </si>
  <si>
    <t>БАД</t>
  </si>
  <si>
    <t>КЛД</t>
  </si>
  <si>
    <t>ПСА</t>
  </si>
  <si>
    <t>БЕД</t>
  </si>
  <si>
    <t>ВАБ</t>
  </si>
  <si>
    <t>ППС</t>
  </si>
  <si>
    <t>ШАД</t>
  </si>
  <si>
    <t>ФЮА</t>
  </si>
  <si>
    <t>КМП</t>
  </si>
  <si>
    <t>КДК</t>
  </si>
  <si>
    <t>ОПК</t>
  </si>
  <si>
    <t>ДЕР</t>
  </si>
  <si>
    <t>БЛА</t>
  </si>
  <si>
    <t>БАС</t>
  </si>
  <si>
    <t>ЗТД</t>
  </si>
  <si>
    <t>КАК</t>
  </si>
  <si>
    <t>КМА</t>
  </si>
  <si>
    <t>КТД</t>
  </si>
  <si>
    <t>ЛВМ</t>
  </si>
  <si>
    <t>ЛПА</t>
  </si>
  <si>
    <t>ЛЮП</t>
  </si>
  <si>
    <t>ММС</t>
  </si>
  <si>
    <t>МНА</t>
  </si>
  <si>
    <t>НДС</t>
  </si>
  <si>
    <t>СВА</t>
  </si>
  <si>
    <t>ТСА</t>
  </si>
  <si>
    <t>ТОС</t>
  </si>
  <si>
    <t>ТНВ</t>
  </si>
  <si>
    <t>ШДА</t>
  </si>
  <si>
    <t>ЮЕА</t>
  </si>
  <si>
    <t>БАА</t>
  </si>
  <si>
    <t>ГАМ</t>
  </si>
  <si>
    <t>ДТД</t>
  </si>
  <si>
    <t>ДСР</t>
  </si>
  <si>
    <t>КТС</t>
  </si>
  <si>
    <t>ЛАЕ</t>
  </si>
  <si>
    <t>САП</t>
  </si>
  <si>
    <t>ТУИ</t>
  </si>
  <si>
    <t>ШЮК</t>
  </si>
  <si>
    <t>ШНА</t>
  </si>
  <si>
    <t>ШМИ</t>
  </si>
  <si>
    <t>ШДП</t>
  </si>
  <si>
    <t>ТАА</t>
  </si>
  <si>
    <t>ААЛ</t>
  </si>
  <si>
    <t>ВАР</t>
  </si>
  <si>
    <t>КАМ</t>
  </si>
  <si>
    <t>РАС</t>
  </si>
  <si>
    <t>РРО</t>
  </si>
  <si>
    <t>ТЛА</t>
  </si>
  <si>
    <t>ТАЮ</t>
  </si>
  <si>
    <t>ИВА</t>
  </si>
  <si>
    <t>МАМ</t>
  </si>
  <si>
    <t>ШКМ</t>
  </si>
  <si>
    <t>ГМР</t>
  </si>
  <si>
    <t>МЕД</t>
  </si>
  <si>
    <t>СНА</t>
  </si>
  <si>
    <t>СМВ</t>
  </si>
  <si>
    <t>ААВ</t>
  </si>
  <si>
    <t>ДМА</t>
  </si>
  <si>
    <t>КГК</t>
  </si>
  <si>
    <t>ЛВД</t>
  </si>
  <si>
    <t>ДЛВ</t>
  </si>
  <si>
    <t>ШНЕ</t>
  </si>
  <si>
    <t>АДП</t>
  </si>
  <si>
    <t>ЗМВ</t>
  </si>
  <si>
    <t>КЕА</t>
  </si>
  <si>
    <t>ШКА</t>
  </si>
  <si>
    <t>ЗАЮ</t>
  </si>
  <si>
    <t>ДЗА</t>
  </si>
  <si>
    <t>ЗКА</t>
  </si>
  <si>
    <t>МЮЕ</t>
  </si>
  <si>
    <t>ВСИ</t>
  </si>
  <si>
    <t>ЗОС</t>
  </si>
  <si>
    <t>КЛА</t>
  </si>
  <si>
    <t>САС</t>
  </si>
  <si>
    <t>ДГА</t>
  </si>
  <si>
    <t>МРЭ</t>
  </si>
  <si>
    <t>НИА</t>
  </si>
  <si>
    <t>БКА</t>
  </si>
  <si>
    <t>АКА</t>
  </si>
  <si>
    <t>ГЕА</t>
  </si>
  <si>
    <t>КОА</t>
  </si>
  <si>
    <t>ВВМ</t>
  </si>
  <si>
    <t>ПАА</t>
  </si>
  <si>
    <t>ГДД</t>
  </si>
  <si>
    <t>ПВД</t>
  </si>
  <si>
    <t>БСА</t>
  </si>
  <si>
    <t>КЕС</t>
  </si>
  <si>
    <t>АПВ</t>
  </si>
  <si>
    <t>КВИ</t>
  </si>
  <si>
    <t>ТПД</t>
  </si>
  <si>
    <t>ГАИ</t>
  </si>
  <si>
    <t>ЗАА</t>
  </si>
  <si>
    <t>ТАВ</t>
  </si>
  <si>
    <t>ККВ</t>
  </si>
  <si>
    <t>СПП</t>
  </si>
  <si>
    <t>ЧИГ</t>
  </si>
  <si>
    <t>МАА</t>
  </si>
  <si>
    <t>БВМ</t>
  </si>
  <si>
    <t>БМВ</t>
  </si>
  <si>
    <t>МКН</t>
  </si>
  <si>
    <t>ТМП</t>
  </si>
  <si>
    <t>ЛМД</t>
  </si>
  <si>
    <t>ЖСВ</t>
  </si>
  <si>
    <t>НМА</t>
  </si>
  <si>
    <t>ПМА</t>
  </si>
  <si>
    <t>ГУН</t>
  </si>
  <si>
    <t>ММЕ</t>
  </si>
  <si>
    <t>САВ</t>
  </si>
  <si>
    <t>ЛКА</t>
  </si>
  <si>
    <t>МРС</t>
  </si>
  <si>
    <t>ПКД</t>
  </si>
  <si>
    <t>ГРА</t>
  </si>
  <si>
    <t>БВС</t>
  </si>
  <si>
    <t>ВМГ</t>
  </si>
  <si>
    <t>ЩСВ</t>
  </si>
  <si>
    <t>ВЮВ</t>
  </si>
  <si>
    <t>ВМВ</t>
  </si>
  <si>
    <t>СЕД</t>
  </si>
  <si>
    <t>ШМА</t>
  </si>
  <si>
    <t>КАГ</t>
  </si>
  <si>
    <t>ПМД</t>
  </si>
  <si>
    <t>ВВВ</t>
  </si>
  <si>
    <t>КСИ</t>
  </si>
  <si>
    <t>ККК</t>
  </si>
  <si>
    <t>МУВ</t>
  </si>
  <si>
    <t>ПАО</t>
  </si>
  <si>
    <t>РДА</t>
  </si>
  <si>
    <t>БЕЮ</t>
  </si>
  <si>
    <t>ЕВА</t>
  </si>
  <si>
    <t>НПВ</t>
  </si>
  <si>
    <t>ШЕЮ</t>
  </si>
  <si>
    <t>ШЕС</t>
  </si>
  <si>
    <t>РАА</t>
  </si>
  <si>
    <t>ШБД</t>
  </si>
  <si>
    <t>ЗАБ</t>
  </si>
  <si>
    <t>МФА</t>
  </si>
  <si>
    <t>ЧЕА</t>
  </si>
  <si>
    <t>АГА</t>
  </si>
  <si>
    <t>САЕ</t>
  </si>
  <si>
    <t>СПВ</t>
  </si>
  <si>
    <t>ШМД</t>
  </si>
  <si>
    <t>ШСД</t>
  </si>
  <si>
    <t>МСА</t>
  </si>
  <si>
    <t>АПА</t>
  </si>
  <si>
    <t>ВЕЕ</t>
  </si>
  <si>
    <t>ТМА</t>
  </si>
  <si>
    <t>ЗЕД</t>
  </si>
  <si>
    <t>МВВ</t>
  </si>
  <si>
    <t>БАМ</t>
  </si>
  <si>
    <t>ОАД</t>
  </si>
  <si>
    <t>ППМ</t>
  </si>
  <si>
    <t>ХМВ</t>
  </si>
  <si>
    <t>БНВ</t>
  </si>
  <si>
    <t>ЖЕВ</t>
  </si>
  <si>
    <t>МРЛ</t>
  </si>
  <si>
    <t>ОНЮ</t>
  </si>
  <si>
    <t>ШКС</t>
  </si>
  <si>
    <t>КИВ</t>
  </si>
  <si>
    <t>РНС</t>
  </si>
  <si>
    <t>ЦЕА</t>
  </si>
  <si>
    <t>ШТВ</t>
  </si>
  <si>
    <t>ШДС</t>
  </si>
  <si>
    <t>ЧАА</t>
  </si>
  <si>
    <t>ГКЭ</t>
  </si>
  <si>
    <t>ПМС</t>
  </si>
  <si>
    <t>ПУД</t>
  </si>
  <si>
    <t>РМС</t>
  </si>
  <si>
    <t>ЛСР</t>
  </si>
  <si>
    <t>ЕАД</t>
  </si>
  <si>
    <t>ОАА</t>
  </si>
  <si>
    <t>КТА</t>
  </si>
  <si>
    <t>ЦДЕ</t>
  </si>
  <si>
    <t>БТА</t>
  </si>
  <si>
    <t>БПА</t>
  </si>
  <si>
    <t>КГН</t>
  </si>
  <si>
    <t>КМН</t>
  </si>
  <si>
    <t>ШИМ</t>
  </si>
  <si>
    <t>ЮМА</t>
  </si>
  <si>
    <t>АСР</t>
  </si>
  <si>
    <t>БМС</t>
  </si>
  <si>
    <t>ЗТС</t>
  </si>
  <si>
    <t>ЛСВ</t>
  </si>
  <si>
    <t>ЛЛА</t>
  </si>
  <si>
    <t>СДД</t>
  </si>
  <si>
    <t>ЮАА</t>
  </si>
  <si>
    <t>ВЛА</t>
  </si>
  <si>
    <t>ГКА</t>
  </si>
  <si>
    <t>КЮР</t>
  </si>
  <si>
    <t>КЮЮ</t>
  </si>
  <si>
    <t>МЮЛ</t>
  </si>
  <si>
    <t>СЕА</t>
  </si>
  <si>
    <t>ССС</t>
  </si>
  <si>
    <t>ТМВ</t>
  </si>
  <si>
    <t>ВДВ</t>
  </si>
  <si>
    <t>ВМС</t>
  </si>
  <si>
    <t>ШОМ</t>
  </si>
  <si>
    <t>ЩДА</t>
  </si>
  <si>
    <t>ЭМА</t>
  </si>
  <si>
    <t>ПНА</t>
  </si>
  <si>
    <t>ММА</t>
  </si>
  <si>
    <t>СЛС</t>
  </si>
  <si>
    <t>СЮА</t>
  </si>
  <si>
    <t>ТСС</t>
  </si>
  <si>
    <t>КИД</t>
  </si>
  <si>
    <t>БНА</t>
  </si>
  <si>
    <t>ВНМ</t>
  </si>
  <si>
    <t>ГАВ</t>
  </si>
  <si>
    <t>ГКВ</t>
  </si>
  <si>
    <t>ИМС</t>
  </si>
  <si>
    <t>ККА</t>
  </si>
  <si>
    <t>ЛМА</t>
  </si>
  <si>
    <t>ПМИ</t>
  </si>
  <si>
    <t>ТКВ</t>
  </si>
  <si>
    <t>ВНД</t>
  </si>
  <si>
    <t>ММИ</t>
  </si>
  <si>
    <t>ЛДН</t>
  </si>
  <si>
    <t>БИА</t>
  </si>
  <si>
    <t>ОПС</t>
  </si>
  <si>
    <t>РЕД</t>
  </si>
  <si>
    <t>СМН</t>
  </si>
  <si>
    <t>СКА</t>
  </si>
  <si>
    <t>ДКА</t>
  </si>
  <si>
    <t>МЯМ</t>
  </si>
  <si>
    <t>КДР</t>
  </si>
  <si>
    <t>ВЕС</t>
  </si>
  <si>
    <t>КАА</t>
  </si>
  <si>
    <t>ЖАИ</t>
  </si>
  <si>
    <t>ШМВ</t>
  </si>
  <si>
    <t>ЗВС</t>
  </si>
  <si>
    <t>АВС</t>
  </si>
  <si>
    <t>ЗАР</t>
  </si>
  <si>
    <t>ЛАК</t>
  </si>
  <si>
    <t>МВА</t>
  </si>
  <si>
    <t>РДД</t>
  </si>
  <si>
    <t>ВДО</t>
  </si>
  <si>
    <t>ВЕМ</t>
  </si>
  <si>
    <t>ВПА</t>
  </si>
  <si>
    <t>ДММ</t>
  </si>
  <si>
    <t>КДА</t>
  </si>
  <si>
    <t>МДА</t>
  </si>
  <si>
    <t>МПЕ</t>
  </si>
  <si>
    <t>ЗСИ</t>
  </si>
  <si>
    <t>ЮПС</t>
  </si>
  <si>
    <t>ОИД</t>
  </si>
  <si>
    <t>ТЗЮ</t>
  </si>
  <si>
    <t>ККН</t>
  </si>
  <si>
    <t>ПКР</t>
  </si>
  <si>
    <t>МАС</t>
  </si>
  <si>
    <t>ТАД</t>
  </si>
  <si>
    <t>ВКТ</t>
  </si>
  <si>
    <t>ПАЕ</t>
  </si>
  <si>
    <t>ШВД</t>
  </si>
  <si>
    <t>ЖЭА</t>
  </si>
  <si>
    <t>КТК</t>
  </si>
  <si>
    <t>ВАА</t>
  </si>
  <si>
    <t>ЩСА</t>
  </si>
  <si>
    <t>ИИО</t>
  </si>
  <si>
    <t>ПАС</t>
  </si>
  <si>
    <t>ФУС</t>
  </si>
  <si>
    <t>МЕЕ</t>
  </si>
  <si>
    <t>ОДК</t>
  </si>
  <si>
    <t>ЩМН</t>
  </si>
  <si>
    <t>КИМ</t>
  </si>
  <si>
    <t>ИСИ</t>
  </si>
  <si>
    <t>ЦАЭ</t>
  </si>
  <si>
    <t>НЯО</t>
  </si>
  <si>
    <t>ФДС</t>
  </si>
  <si>
    <t>ЧАИ</t>
  </si>
  <si>
    <t>БУШ</t>
  </si>
  <si>
    <t>ОЕО</t>
  </si>
  <si>
    <t>МКК</t>
  </si>
  <si>
    <t>ФКЕ</t>
  </si>
  <si>
    <t>КСМ</t>
  </si>
  <si>
    <t>ПЕЮ</t>
  </si>
  <si>
    <t>КПА</t>
  </si>
  <si>
    <t>ТПВ</t>
  </si>
  <si>
    <t>АВВ</t>
  </si>
  <si>
    <t>МЭС</t>
  </si>
  <si>
    <t>ПДД</t>
  </si>
  <si>
    <t>ХЮД</t>
  </si>
  <si>
    <t>ЯЕА</t>
  </si>
  <si>
    <t>ФМА</t>
  </si>
  <si>
    <t>БИВ</t>
  </si>
  <si>
    <t>БВА</t>
  </si>
  <si>
    <t>МПИ</t>
  </si>
  <si>
    <t>ОЕВ</t>
  </si>
  <si>
    <t>ПСП</t>
  </si>
  <si>
    <t>СМА</t>
  </si>
  <si>
    <t>СИС</t>
  </si>
  <si>
    <t>ДОА</t>
  </si>
  <si>
    <t>МДЕ</t>
  </si>
  <si>
    <t>СЗД</t>
  </si>
  <si>
    <t>БВЕ</t>
  </si>
  <si>
    <t>ДМС</t>
  </si>
  <si>
    <t>ХМД</t>
  </si>
  <si>
    <t>ХАС</t>
  </si>
  <si>
    <t>ШТН</t>
  </si>
  <si>
    <t>ЧДМ</t>
  </si>
  <si>
    <t>ЧМИ</t>
  </si>
  <si>
    <t>Инициалы участника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</si>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</sst>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Fill="1"/>
  </cellXfs>
  <cellStyles count="1">
    <cellStyle name="Обычный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5" autoFormatId="0" applyNumberFormats="0" applyBorderFormats="0" applyFontFormats="1" applyPatternFormats="1" applyAlignmentFormats="0" applyWidthHeightFormats="0">
  <queryTableRefresh preserveSortFilterLayout="0" nextId="26">
    <queryTableFields count="6">
      <queryTableField id="2" name="Предмет" tableColumnId="42"/>
      <queryTableField id="21" dataBound="0" tableColumnId="4"/>
      <queryTableField id="4" name="Класс, в котором учится участник" tableColumnId="44"/>
      <queryTableField id="5" name="Класс,  за который выполнялись олимпиадные задания" tableColumnId="45"/>
      <queryTableField id="25" dataBound="0" tableColumnId="6"/>
      <queryTableField id="7" name="Количество баллов" tableColumnId="47"/>
    </queryTableFields>
    <queryTableDeletedFields count="16">
      <deletedField name="Source.Name"/>
      <deletedField name="Код участника"/>
      <deletedField name="Сокращенное название ОУ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Экология" displayName="Экология" ref="A14:F426" tableType="queryTable" totalsRowShown="0">
  <autoFilter ref="A14:F426"/>
  <tableColumns count="6">
    <tableColumn id="42" uniqueName="42" name="Предмет" queryTableFieldId="2"/>
    <tableColumn id="4" uniqueName="4" name="Инициалы участника" queryTableFieldId="21" dataDxfId="1"/>
    <tableColumn id="44" uniqueName="44" name="Класс, в котором учится участник" queryTableFieldId="4"/>
    <tableColumn id="45" uniqueName="45" name="Класс,  за который выполнялись олимпиадные задания" queryTableFieldId="5"/>
    <tableColumn id="6" uniqueName="6" name="Сокращенное название ОУ" queryTableFieldId="25" dataDxfId="0"/>
    <tableColumn id="47" uniqueName="47" name="Количество баллов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6"/>
  <sheetViews>
    <sheetView tabSelected="1" workbookViewId="0">
      <selection activeCell="A2" sqref="A2:E2"/>
    </sheetView>
  </sheetViews>
  <sheetFormatPr defaultRowHeight="15" x14ac:dyDescent="0.25"/>
  <cols>
    <col min="1" max="1" width="11.7109375" bestFit="1" customWidth="1"/>
    <col min="2" max="2" width="16.42578125" customWidth="1"/>
    <col min="3" max="3" width="16.7109375" customWidth="1"/>
    <col min="4" max="5" width="27.28515625" customWidth="1"/>
    <col min="6" max="6" width="21.140625" bestFit="1" customWidth="1"/>
  </cols>
  <sheetData>
    <row r="1" spans="1:6" x14ac:dyDescent="0.25">
      <c r="A1" s="2" t="s">
        <v>386</v>
      </c>
      <c r="B1" s="2"/>
      <c r="C1" s="2"/>
      <c r="D1" s="2"/>
      <c r="E1" s="2"/>
    </row>
    <row r="2" spans="1:6" x14ac:dyDescent="0.25">
      <c r="A2" s="7" t="str">
        <f>A15</f>
        <v xml:space="preserve">Экология </v>
      </c>
      <c r="B2" s="7"/>
      <c r="C2" s="7"/>
      <c r="D2" s="7"/>
      <c r="E2" s="7"/>
    </row>
    <row r="3" spans="1:6" x14ac:dyDescent="0.25">
      <c r="A3" s="2" t="s">
        <v>387</v>
      </c>
      <c r="B3" s="2"/>
      <c r="C3" s="2">
        <f>SUM(B5:B12)</f>
        <v>412</v>
      </c>
      <c r="D3" s="2"/>
    </row>
    <row r="4" spans="1:6" ht="60" x14ac:dyDescent="0.25">
      <c r="A4" s="3" t="s">
        <v>388</v>
      </c>
      <c r="B4" s="2" t="s">
        <v>389</v>
      </c>
      <c r="C4" s="2" t="s">
        <v>390</v>
      </c>
      <c r="E4" s="8" t="s">
        <v>391</v>
      </c>
    </row>
    <row r="5" spans="1:6" x14ac:dyDescent="0.25">
      <c r="A5" s="2">
        <v>4</v>
      </c>
      <c r="B5" s="2">
        <f>COUNTIF(D:D,4)</f>
        <v>0</v>
      </c>
      <c r="C5" s="4">
        <v>100</v>
      </c>
      <c r="D5" s="5"/>
      <c r="E5" s="9"/>
    </row>
    <row r="6" spans="1:6" x14ac:dyDescent="0.25">
      <c r="A6" s="2">
        <v>5</v>
      </c>
      <c r="B6" s="2">
        <f>COUNTIF(D:D,5)</f>
        <v>51</v>
      </c>
      <c r="C6" s="6"/>
      <c r="D6" s="6"/>
      <c r="E6" s="9">
        <f t="shared" ref="E6:E12" si="0">COUNTIFS(D:D,A6,F:F,"&gt;="&amp;C6)</f>
        <v>0</v>
      </c>
    </row>
    <row r="7" spans="1:6" x14ac:dyDescent="0.25">
      <c r="A7" s="2">
        <v>6</v>
      </c>
      <c r="B7" s="2">
        <f>COUNTIF(D:D,6)</f>
        <v>39</v>
      </c>
      <c r="C7" s="6"/>
      <c r="D7" s="6"/>
      <c r="E7" s="9">
        <f t="shared" si="0"/>
        <v>0</v>
      </c>
    </row>
    <row r="8" spans="1:6" x14ac:dyDescent="0.25">
      <c r="A8" s="2">
        <v>7</v>
      </c>
      <c r="B8" s="2">
        <f>COUNTIF(D:D,7)</f>
        <v>57</v>
      </c>
      <c r="C8" s="6">
        <v>8</v>
      </c>
      <c r="D8" s="6"/>
      <c r="E8" s="9">
        <f t="shared" si="0"/>
        <v>7</v>
      </c>
    </row>
    <row r="9" spans="1:6" x14ac:dyDescent="0.25">
      <c r="A9" s="2">
        <v>8</v>
      </c>
      <c r="B9" s="2">
        <f>COUNTIF(D:D,8)</f>
        <v>85</v>
      </c>
      <c r="C9" s="6">
        <v>9</v>
      </c>
      <c r="D9" s="6"/>
      <c r="E9" s="9">
        <f t="shared" si="0"/>
        <v>14</v>
      </c>
    </row>
    <row r="10" spans="1:6" x14ac:dyDescent="0.25">
      <c r="A10" s="2">
        <v>9</v>
      </c>
      <c r="B10" s="2">
        <f>COUNTIF(D:D,9)</f>
        <v>96</v>
      </c>
      <c r="C10" s="6">
        <v>14</v>
      </c>
      <c r="D10" s="6"/>
      <c r="E10" s="9">
        <f t="shared" si="0"/>
        <v>16</v>
      </c>
    </row>
    <row r="11" spans="1:6" x14ac:dyDescent="0.25">
      <c r="A11" s="2">
        <v>10</v>
      </c>
      <c r="B11" s="2">
        <f>COUNTIF(D:D,10)</f>
        <v>62</v>
      </c>
      <c r="C11" s="6">
        <v>13</v>
      </c>
      <c r="D11" s="6"/>
      <c r="E11" s="9">
        <f t="shared" si="0"/>
        <v>16</v>
      </c>
    </row>
    <row r="12" spans="1:6" x14ac:dyDescent="0.25">
      <c r="A12" s="2">
        <v>11</v>
      </c>
      <c r="B12" s="2">
        <f>COUNTIF(D:D,11)</f>
        <v>22</v>
      </c>
      <c r="C12" s="6">
        <v>14</v>
      </c>
      <c r="D12" s="6"/>
      <c r="E12" s="9">
        <f t="shared" si="0"/>
        <v>9</v>
      </c>
    </row>
    <row r="13" spans="1:6" x14ac:dyDescent="0.25">
      <c r="E13" s="9">
        <f>SUM(E6:E12)</f>
        <v>62</v>
      </c>
    </row>
    <row r="14" spans="1:6" x14ac:dyDescent="0.25">
      <c r="A14" s="1" t="s">
        <v>1</v>
      </c>
      <c r="B14" s="1" t="s">
        <v>385</v>
      </c>
      <c r="C14" s="1" t="s">
        <v>2</v>
      </c>
      <c r="D14" s="1" t="s">
        <v>3</v>
      </c>
      <c r="E14" s="1" t="s">
        <v>4</v>
      </c>
      <c r="F14" s="1" t="s">
        <v>5</v>
      </c>
    </row>
    <row r="15" spans="1:6" x14ac:dyDescent="0.25">
      <c r="A15" s="1" t="s">
        <v>6</v>
      </c>
      <c r="B15" s="1" t="s">
        <v>31</v>
      </c>
      <c r="C15" s="1">
        <v>5</v>
      </c>
      <c r="D15" s="1">
        <v>5</v>
      </c>
      <c r="E15" s="1" t="s">
        <v>7</v>
      </c>
      <c r="F15" s="1">
        <v>2</v>
      </c>
    </row>
    <row r="16" spans="1:6" x14ac:dyDescent="0.25">
      <c r="A16" s="1" t="s">
        <v>6</v>
      </c>
      <c r="B16" s="1" t="s">
        <v>32</v>
      </c>
      <c r="C16" s="1">
        <v>5</v>
      </c>
      <c r="D16" s="1">
        <v>5</v>
      </c>
      <c r="E16" s="1" t="s">
        <v>7</v>
      </c>
      <c r="F16" s="1">
        <v>4</v>
      </c>
    </row>
    <row r="17" spans="1:6" x14ac:dyDescent="0.25">
      <c r="A17" s="1" t="s">
        <v>6</v>
      </c>
      <c r="B17" s="1" t="s">
        <v>33</v>
      </c>
      <c r="C17" s="1">
        <v>6</v>
      </c>
      <c r="D17" s="1">
        <v>6</v>
      </c>
      <c r="E17" s="1" t="s">
        <v>7</v>
      </c>
      <c r="F17" s="1">
        <v>6</v>
      </c>
    </row>
    <row r="18" spans="1:6" x14ac:dyDescent="0.25">
      <c r="A18" s="1" t="s">
        <v>6</v>
      </c>
      <c r="B18" s="1" t="s">
        <v>34</v>
      </c>
      <c r="C18" s="1">
        <v>6</v>
      </c>
      <c r="D18" s="1">
        <v>6</v>
      </c>
      <c r="E18" s="1" t="s">
        <v>7</v>
      </c>
      <c r="F18" s="1">
        <v>3</v>
      </c>
    </row>
    <row r="19" spans="1:6" x14ac:dyDescent="0.25">
      <c r="A19" s="1" t="s">
        <v>6</v>
      </c>
      <c r="B19" s="1" t="s">
        <v>35</v>
      </c>
      <c r="C19" s="1">
        <v>9</v>
      </c>
      <c r="D19" s="1">
        <v>9</v>
      </c>
      <c r="E19" s="1" t="s">
        <v>7</v>
      </c>
      <c r="F19" s="1">
        <v>6</v>
      </c>
    </row>
    <row r="20" spans="1:6" x14ac:dyDescent="0.25">
      <c r="A20" s="1" t="s">
        <v>6</v>
      </c>
      <c r="B20" s="1" t="s">
        <v>36</v>
      </c>
      <c r="C20" s="1">
        <v>9</v>
      </c>
      <c r="D20" s="1">
        <v>9</v>
      </c>
      <c r="E20" s="1" t="s">
        <v>7</v>
      </c>
      <c r="F20" s="1">
        <v>4</v>
      </c>
    </row>
    <row r="21" spans="1:6" x14ac:dyDescent="0.25">
      <c r="A21" s="1" t="s">
        <v>6</v>
      </c>
      <c r="B21" s="1" t="s">
        <v>37</v>
      </c>
      <c r="C21" s="1">
        <v>7</v>
      </c>
      <c r="D21" s="1">
        <v>7</v>
      </c>
      <c r="E21" s="1" t="s">
        <v>8</v>
      </c>
      <c r="F21" s="1">
        <v>6</v>
      </c>
    </row>
    <row r="22" spans="1:6" x14ac:dyDescent="0.25">
      <c r="A22" s="1" t="s">
        <v>6</v>
      </c>
      <c r="B22" s="1" t="s">
        <v>38</v>
      </c>
      <c r="C22" s="1">
        <v>8</v>
      </c>
      <c r="D22" s="1">
        <v>8</v>
      </c>
      <c r="E22" s="1" t="s">
        <v>8</v>
      </c>
      <c r="F22" s="1">
        <v>2</v>
      </c>
    </row>
    <row r="23" spans="1:6" x14ac:dyDescent="0.25">
      <c r="A23" s="1" t="s">
        <v>6</v>
      </c>
      <c r="B23" s="1" t="s">
        <v>39</v>
      </c>
      <c r="C23" s="1">
        <v>9</v>
      </c>
      <c r="D23" s="1">
        <v>9</v>
      </c>
      <c r="E23" s="1" t="s">
        <v>8</v>
      </c>
      <c r="F23" s="1">
        <v>11</v>
      </c>
    </row>
    <row r="24" spans="1:6" x14ac:dyDescent="0.25">
      <c r="A24" s="1" t="s">
        <v>6</v>
      </c>
      <c r="B24" s="1" t="s">
        <v>40</v>
      </c>
      <c r="C24" s="1">
        <v>9</v>
      </c>
      <c r="D24" s="1">
        <v>9</v>
      </c>
      <c r="E24" s="1" t="s">
        <v>8</v>
      </c>
      <c r="F24" s="1">
        <v>11</v>
      </c>
    </row>
    <row r="25" spans="1:6" x14ac:dyDescent="0.25">
      <c r="A25" s="1" t="s">
        <v>6</v>
      </c>
      <c r="B25" s="1" t="s">
        <v>41</v>
      </c>
      <c r="C25" s="1">
        <v>9</v>
      </c>
      <c r="D25" s="1">
        <v>9</v>
      </c>
      <c r="E25" s="1" t="s">
        <v>8</v>
      </c>
      <c r="F25" s="1">
        <v>18</v>
      </c>
    </row>
    <row r="26" spans="1:6" x14ac:dyDescent="0.25">
      <c r="A26" s="1" t="s">
        <v>6</v>
      </c>
      <c r="B26" s="1" t="s">
        <v>42</v>
      </c>
      <c r="C26" s="1">
        <v>9</v>
      </c>
      <c r="D26" s="1">
        <v>9</v>
      </c>
      <c r="E26" s="1" t="s">
        <v>8</v>
      </c>
      <c r="F26" s="1">
        <v>3</v>
      </c>
    </row>
    <row r="27" spans="1:6" x14ac:dyDescent="0.25">
      <c r="A27" s="1" t="s">
        <v>6</v>
      </c>
      <c r="B27" s="1" t="s">
        <v>43</v>
      </c>
      <c r="C27" s="1">
        <v>9</v>
      </c>
      <c r="D27" s="1">
        <v>9</v>
      </c>
      <c r="E27" s="1" t="s">
        <v>8</v>
      </c>
      <c r="F27" s="1">
        <v>9</v>
      </c>
    </row>
    <row r="28" spans="1:6" x14ac:dyDescent="0.25">
      <c r="A28" s="1" t="s">
        <v>6</v>
      </c>
      <c r="B28" s="1" t="s">
        <v>44</v>
      </c>
      <c r="C28" s="1">
        <v>9</v>
      </c>
      <c r="D28" s="1">
        <v>9</v>
      </c>
      <c r="E28" s="1" t="s">
        <v>8</v>
      </c>
      <c r="F28" s="1">
        <v>6</v>
      </c>
    </row>
    <row r="29" spans="1:6" x14ac:dyDescent="0.25">
      <c r="A29" s="1" t="s">
        <v>6</v>
      </c>
      <c r="B29" s="1" t="s">
        <v>45</v>
      </c>
      <c r="C29" s="1">
        <v>10</v>
      </c>
      <c r="D29" s="1">
        <v>10</v>
      </c>
      <c r="E29" s="1" t="s">
        <v>9</v>
      </c>
      <c r="F29" s="1">
        <v>17</v>
      </c>
    </row>
    <row r="30" spans="1:6" x14ac:dyDescent="0.25">
      <c r="A30" s="1" t="s">
        <v>6</v>
      </c>
      <c r="B30" s="1" t="s">
        <v>46</v>
      </c>
      <c r="C30" s="1">
        <v>10</v>
      </c>
      <c r="D30" s="1">
        <v>10</v>
      </c>
      <c r="E30" s="1" t="s">
        <v>47</v>
      </c>
      <c r="F30" s="1">
        <v>5</v>
      </c>
    </row>
    <row r="31" spans="1:6" x14ac:dyDescent="0.25">
      <c r="A31" s="1" t="s">
        <v>6</v>
      </c>
      <c r="B31" s="1" t="s">
        <v>48</v>
      </c>
      <c r="C31" s="1">
        <v>6</v>
      </c>
      <c r="D31" s="1">
        <v>6</v>
      </c>
      <c r="E31" s="1" t="s">
        <v>10</v>
      </c>
      <c r="F31" s="1">
        <v>9</v>
      </c>
    </row>
    <row r="32" spans="1:6" x14ac:dyDescent="0.25">
      <c r="A32" s="1" t="s">
        <v>6</v>
      </c>
      <c r="B32" s="1" t="s">
        <v>49</v>
      </c>
      <c r="C32" s="1">
        <v>6</v>
      </c>
      <c r="D32" s="1">
        <v>6</v>
      </c>
      <c r="E32" s="1" t="s">
        <v>10</v>
      </c>
      <c r="F32" s="1">
        <v>15</v>
      </c>
    </row>
    <row r="33" spans="1:6" x14ac:dyDescent="0.25">
      <c r="A33" s="1" t="s">
        <v>6</v>
      </c>
      <c r="B33" s="1" t="s">
        <v>50</v>
      </c>
      <c r="C33" s="1">
        <v>6</v>
      </c>
      <c r="D33" s="1">
        <v>6</v>
      </c>
      <c r="E33" s="1" t="s">
        <v>10</v>
      </c>
      <c r="F33" s="1">
        <v>9</v>
      </c>
    </row>
    <row r="34" spans="1:6" x14ac:dyDescent="0.25">
      <c r="A34" s="1" t="s">
        <v>6</v>
      </c>
      <c r="B34" s="1" t="s">
        <v>51</v>
      </c>
      <c r="C34" s="1">
        <v>6</v>
      </c>
      <c r="D34" s="1">
        <v>6</v>
      </c>
      <c r="E34" s="1" t="s">
        <v>10</v>
      </c>
      <c r="F34" s="1">
        <v>5</v>
      </c>
    </row>
    <row r="35" spans="1:6" x14ac:dyDescent="0.25">
      <c r="A35" s="1" t="s">
        <v>6</v>
      </c>
      <c r="B35" s="1" t="s">
        <v>52</v>
      </c>
      <c r="C35" s="1">
        <v>7</v>
      </c>
      <c r="D35" s="1">
        <v>7</v>
      </c>
      <c r="E35" s="1" t="s">
        <v>10</v>
      </c>
      <c r="F35" s="1">
        <v>4</v>
      </c>
    </row>
    <row r="36" spans="1:6" x14ac:dyDescent="0.25">
      <c r="A36" s="1" t="s">
        <v>6</v>
      </c>
      <c r="B36" s="1" t="s">
        <v>53</v>
      </c>
      <c r="C36" s="1">
        <v>8</v>
      </c>
      <c r="D36" s="1">
        <v>8</v>
      </c>
      <c r="E36" s="1" t="s">
        <v>10</v>
      </c>
      <c r="F36" s="1">
        <v>7</v>
      </c>
    </row>
    <row r="37" spans="1:6" x14ac:dyDescent="0.25">
      <c r="A37" s="1" t="s">
        <v>6</v>
      </c>
      <c r="B37" s="1" t="s">
        <v>54</v>
      </c>
      <c r="C37" s="1">
        <v>8</v>
      </c>
      <c r="D37" s="1">
        <v>8</v>
      </c>
      <c r="E37" s="1" t="s">
        <v>10</v>
      </c>
      <c r="F37" s="1">
        <v>12</v>
      </c>
    </row>
    <row r="38" spans="1:6" x14ac:dyDescent="0.25">
      <c r="A38" s="1" t="s">
        <v>6</v>
      </c>
      <c r="B38" s="1" t="s">
        <v>55</v>
      </c>
      <c r="C38" s="1">
        <v>9</v>
      </c>
      <c r="D38" s="1">
        <v>9</v>
      </c>
      <c r="E38" s="1" t="s">
        <v>10</v>
      </c>
      <c r="F38" s="1">
        <v>8</v>
      </c>
    </row>
    <row r="39" spans="1:6" x14ac:dyDescent="0.25">
      <c r="A39" s="1" t="s">
        <v>6</v>
      </c>
      <c r="B39" s="1" t="s">
        <v>56</v>
      </c>
      <c r="C39" s="1">
        <v>9</v>
      </c>
      <c r="D39" s="1">
        <v>9</v>
      </c>
      <c r="E39" s="1" t="s">
        <v>10</v>
      </c>
      <c r="F39" s="1">
        <v>15</v>
      </c>
    </row>
    <row r="40" spans="1:6" x14ac:dyDescent="0.25">
      <c r="A40" s="1" t="s">
        <v>6</v>
      </c>
      <c r="B40" s="1" t="s">
        <v>57</v>
      </c>
      <c r="C40" s="1">
        <v>10</v>
      </c>
      <c r="D40" s="1">
        <v>10</v>
      </c>
      <c r="E40" s="1" t="s">
        <v>10</v>
      </c>
      <c r="F40" s="1">
        <v>13</v>
      </c>
    </row>
    <row r="41" spans="1:6" x14ac:dyDescent="0.25">
      <c r="A41" s="1" t="s">
        <v>6</v>
      </c>
      <c r="B41" s="1" t="s">
        <v>58</v>
      </c>
      <c r="C41" s="1">
        <v>10</v>
      </c>
      <c r="D41" s="1">
        <v>10</v>
      </c>
      <c r="E41" s="1" t="s">
        <v>10</v>
      </c>
      <c r="F41" s="1">
        <v>11</v>
      </c>
    </row>
    <row r="42" spans="1:6" x14ac:dyDescent="0.25">
      <c r="A42" s="1" t="s">
        <v>6</v>
      </c>
      <c r="B42" s="1" t="s">
        <v>59</v>
      </c>
      <c r="C42" s="1">
        <v>11</v>
      </c>
      <c r="D42" s="1">
        <v>11</v>
      </c>
      <c r="E42" s="1" t="s">
        <v>10</v>
      </c>
      <c r="F42" s="1">
        <v>14</v>
      </c>
    </row>
    <row r="43" spans="1:6" x14ac:dyDescent="0.25">
      <c r="A43" s="1" t="s">
        <v>6</v>
      </c>
      <c r="B43" s="1" t="s">
        <v>60</v>
      </c>
      <c r="C43" s="1">
        <v>11</v>
      </c>
      <c r="D43" s="1">
        <v>11</v>
      </c>
      <c r="E43" s="1" t="s">
        <v>10</v>
      </c>
      <c r="F43" s="1">
        <v>14</v>
      </c>
    </row>
    <row r="44" spans="1:6" x14ac:dyDescent="0.25">
      <c r="A44" s="1" t="s">
        <v>6</v>
      </c>
      <c r="B44" s="1" t="s">
        <v>61</v>
      </c>
      <c r="C44" s="1">
        <v>11</v>
      </c>
      <c r="D44" s="1">
        <v>11</v>
      </c>
      <c r="E44" s="1" t="s">
        <v>10</v>
      </c>
      <c r="F44" s="1">
        <v>16</v>
      </c>
    </row>
    <row r="45" spans="1:6" x14ac:dyDescent="0.25">
      <c r="A45" s="1" t="s">
        <v>6</v>
      </c>
      <c r="B45" s="1" t="s">
        <v>62</v>
      </c>
      <c r="C45" s="1">
        <v>9</v>
      </c>
      <c r="D45" s="1">
        <v>9</v>
      </c>
      <c r="E45" s="1" t="s">
        <v>10</v>
      </c>
      <c r="F45" s="1">
        <v>18</v>
      </c>
    </row>
    <row r="46" spans="1:6" x14ac:dyDescent="0.25">
      <c r="A46" s="1" t="s">
        <v>6</v>
      </c>
      <c r="B46" s="1" t="s">
        <v>63</v>
      </c>
      <c r="C46" s="1">
        <v>8</v>
      </c>
      <c r="D46" s="1">
        <v>8</v>
      </c>
      <c r="E46" s="1" t="s">
        <v>11</v>
      </c>
      <c r="F46" s="1">
        <v>7</v>
      </c>
    </row>
    <row r="47" spans="1:6" x14ac:dyDescent="0.25">
      <c r="A47" s="1" t="s">
        <v>6</v>
      </c>
      <c r="B47" s="1" t="s">
        <v>64</v>
      </c>
      <c r="C47" s="1">
        <v>6</v>
      </c>
      <c r="D47" s="1">
        <v>6</v>
      </c>
      <c r="E47" s="1" t="s">
        <v>12</v>
      </c>
      <c r="F47" s="1">
        <v>3</v>
      </c>
    </row>
    <row r="48" spans="1:6" x14ac:dyDescent="0.25">
      <c r="A48" s="1" t="s">
        <v>6</v>
      </c>
      <c r="B48" s="1" t="s">
        <v>65</v>
      </c>
      <c r="C48" s="1">
        <v>6</v>
      </c>
      <c r="D48" s="1">
        <v>6</v>
      </c>
      <c r="E48" s="1" t="s">
        <v>12</v>
      </c>
      <c r="F48" s="1">
        <v>3</v>
      </c>
    </row>
    <row r="49" spans="1:6" x14ac:dyDescent="0.25">
      <c r="A49" s="1" t="s">
        <v>6</v>
      </c>
      <c r="B49" s="1" t="s">
        <v>66</v>
      </c>
      <c r="C49" s="1">
        <v>7</v>
      </c>
      <c r="D49" s="1">
        <v>7</v>
      </c>
      <c r="E49" s="1" t="s">
        <v>12</v>
      </c>
      <c r="F49" s="1">
        <v>2.5</v>
      </c>
    </row>
    <row r="50" spans="1:6" x14ac:dyDescent="0.25">
      <c r="A50" s="1" t="s">
        <v>6</v>
      </c>
      <c r="B50" s="1" t="s">
        <v>67</v>
      </c>
      <c r="C50" s="1">
        <v>7</v>
      </c>
      <c r="D50" s="1">
        <v>7</v>
      </c>
      <c r="E50" s="1" t="s">
        <v>12</v>
      </c>
      <c r="F50" s="1">
        <v>2</v>
      </c>
    </row>
    <row r="51" spans="1:6" x14ac:dyDescent="0.25">
      <c r="A51" s="1" t="s">
        <v>6</v>
      </c>
      <c r="B51" s="1" t="s">
        <v>68</v>
      </c>
      <c r="C51" s="1">
        <v>7</v>
      </c>
      <c r="D51" s="1">
        <v>7</v>
      </c>
      <c r="E51" s="1" t="s">
        <v>12</v>
      </c>
      <c r="F51" s="1">
        <v>4</v>
      </c>
    </row>
    <row r="52" spans="1:6" x14ac:dyDescent="0.25">
      <c r="A52" s="1" t="s">
        <v>6</v>
      </c>
      <c r="B52" s="1" t="s">
        <v>69</v>
      </c>
      <c r="C52" s="1">
        <v>7</v>
      </c>
      <c r="D52" s="1">
        <v>7</v>
      </c>
      <c r="E52" s="1" t="s">
        <v>12</v>
      </c>
      <c r="F52" s="1">
        <v>2</v>
      </c>
    </row>
    <row r="53" spans="1:6" x14ac:dyDescent="0.25">
      <c r="A53" s="1" t="s">
        <v>6</v>
      </c>
      <c r="B53" s="1" t="s">
        <v>70</v>
      </c>
      <c r="C53" s="1">
        <v>9</v>
      </c>
      <c r="D53" s="1">
        <v>9</v>
      </c>
      <c r="E53" s="1" t="s">
        <v>12</v>
      </c>
      <c r="F53" s="1">
        <v>2</v>
      </c>
    </row>
    <row r="54" spans="1:6" x14ac:dyDescent="0.25">
      <c r="A54" s="1" t="s">
        <v>6</v>
      </c>
      <c r="B54" s="1" t="s">
        <v>44</v>
      </c>
      <c r="C54" s="1">
        <v>10</v>
      </c>
      <c r="D54" s="1">
        <v>10</v>
      </c>
      <c r="E54" s="1" t="s">
        <v>12</v>
      </c>
      <c r="F54" s="1">
        <v>2</v>
      </c>
    </row>
    <row r="55" spans="1:6" x14ac:dyDescent="0.25">
      <c r="A55" s="1" t="s">
        <v>6</v>
      </c>
      <c r="B55" s="1" t="s">
        <v>71</v>
      </c>
      <c r="C55" s="1">
        <v>11</v>
      </c>
      <c r="D55" s="1">
        <v>11</v>
      </c>
      <c r="E55" s="1" t="s">
        <v>12</v>
      </c>
      <c r="F55" s="1">
        <v>4.5</v>
      </c>
    </row>
    <row r="56" spans="1:6" x14ac:dyDescent="0.25">
      <c r="A56" s="1" t="s">
        <v>6</v>
      </c>
      <c r="B56" s="1" t="s">
        <v>72</v>
      </c>
      <c r="C56" s="1">
        <v>5</v>
      </c>
      <c r="D56" s="1">
        <v>5</v>
      </c>
      <c r="E56" s="1" t="s">
        <v>13</v>
      </c>
      <c r="F56" s="1">
        <v>4</v>
      </c>
    </row>
    <row r="57" spans="1:6" x14ac:dyDescent="0.25">
      <c r="A57" s="1" t="s">
        <v>6</v>
      </c>
      <c r="B57" s="1" t="s">
        <v>73</v>
      </c>
      <c r="C57" s="1">
        <v>6</v>
      </c>
      <c r="D57" s="1">
        <v>6</v>
      </c>
      <c r="E57" s="1" t="s">
        <v>13</v>
      </c>
      <c r="F57" s="1">
        <v>1</v>
      </c>
    </row>
    <row r="58" spans="1:6" x14ac:dyDescent="0.25">
      <c r="A58" s="1" t="s">
        <v>6</v>
      </c>
      <c r="B58" s="1" t="s">
        <v>74</v>
      </c>
      <c r="C58" s="1">
        <v>6</v>
      </c>
      <c r="D58" s="1">
        <v>6</v>
      </c>
      <c r="E58" s="1" t="s">
        <v>13</v>
      </c>
      <c r="F58" s="1">
        <v>2</v>
      </c>
    </row>
    <row r="59" spans="1:6" x14ac:dyDescent="0.25">
      <c r="A59" s="1" t="s">
        <v>6</v>
      </c>
      <c r="B59" s="1" t="s">
        <v>75</v>
      </c>
      <c r="C59" s="1">
        <v>6</v>
      </c>
      <c r="D59" s="1">
        <v>6</v>
      </c>
      <c r="E59" s="1" t="s">
        <v>13</v>
      </c>
      <c r="F59" s="1">
        <v>4</v>
      </c>
    </row>
    <row r="60" spans="1:6" x14ac:dyDescent="0.25">
      <c r="A60" s="1" t="s">
        <v>6</v>
      </c>
      <c r="B60" s="1" t="s">
        <v>76</v>
      </c>
      <c r="C60" s="1">
        <v>6</v>
      </c>
      <c r="D60" s="1">
        <v>6</v>
      </c>
      <c r="E60" s="1" t="s">
        <v>13</v>
      </c>
      <c r="F60" s="1">
        <v>1</v>
      </c>
    </row>
    <row r="61" spans="1:6" x14ac:dyDescent="0.25">
      <c r="A61" s="1" t="s">
        <v>6</v>
      </c>
      <c r="B61" s="1" t="s">
        <v>77</v>
      </c>
      <c r="C61" s="1">
        <v>6</v>
      </c>
      <c r="D61" s="1">
        <v>6</v>
      </c>
      <c r="E61" s="1" t="s">
        <v>13</v>
      </c>
      <c r="F61" s="1">
        <v>1</v>
      </c>
    </row>
    <row r="62" spans="1:6" x14ac:dyDescent="0.25">
      <c r="A62" s="1" t="s">
        <v>6</v>
      </c>
      <c r="B62" s="1" t="s">
        <v>78</v>
      </c>
      <c r="C62" s="1">
        <v>6</v>
      </c>
      <c r="D62" s="1">
        <v>6</v>
      </c>
      <c r="E62" s="1" t="s">
        <v>13</v>
      </c>
      <c r="F62" s="1">
        <v>4</v>
      </c>
    </row>
    <row r="63" spans="1:6" x14ac:dyDescent="0.25">
      <c r="A63" s="1" t="s">
        <v>6</v>
      </c>
      <c r="B63" s="1" t="s">
        <v>79</v>
      </c>
      <c r="C63" s="1">
        <v>9</v>
      </c>
      <c r="D63" s="1">
        <v>9</v>
      </c>
      <c r="E63" s="1" t="s">
        <v>13</v>
      </c>
      <c r="F63" s="1">
        <v>4</v>
      </c>
    </row>
    <row r="64" spans="1:6" x14ac:dyDescent="0.25">
      <c r="A64" s="1" t="s">
        <v>6</v>
      </c>
      <c r="B64" s="1" t="s">
        <v>80</v>
      </c>
      <c r="C64" s="1">
        <v>8</v>
      </c>
      <c r="D64" s="1">
        <v>8</v>
      </c>
      <c r="E64" s="1" t="s">
        <v>13</v>
      </c>
      <c r="F64" s="1">
        <v>1</v>
      </c>
    </row>
    <row r="65" spans="1:6" x14ac:dyDescent="0.25">
      <c r="A65" s="1" t="s">
        <v>6</v>
      </c>
      <c r="B65" s="1" t="s">
        <v>81</v>
      </c>
      <c r="C65" s="1">
        <v>8</v>
      </c>
      <c r="D65" s="1">
        <v>8</v>
      </c>
      <c r="E65" s="1" t="s">
        <v>13</v>
      </c>
      <c r="F65" s="1">
        <v>2</v>
      </c>
    </row>
    <row r="66" spans="1:6" x14ac:dyDescent="0.25">
      <c r="A66" s="1" t="s">
        <v>6</v>
      </c>
      <c r="B66" s="1" t="s">
        <v>82</v>
      </c>
      <c r="C66" s="1">
        <v>7</v>
      </c>
      <c r="D66" s="1">
        <v>7</v>
      </c>
      <c r="E66" s="1" t="s">
        <v>14</v>
      </c>
      <c r="F66" s="1">
        <v>5</v>
      </c>
    </row>
    <row r="67" spans="1:6" x14ac:dyDescent="0.25">
      <c r="A67" s="1" t="s">
        <v>6</v>
      </c>
      <c r="B67" s="1" t="s">
        <v>83</v>
      </c>
      <c r="C67" s="1">
        <v>7</v>
      </c>
      <c r="D67" s="1">
        <v>7</v>
      </c>
      <c r="E67" s="1" t="s">
        <v>14</v>
      </c>
      <c r="F67" s="1">
        <v>11</v>
      </c>
    </row>
    <row r="68" spans="1:6" x14ac:dyDescent="0.25">
      <c r="A68" s="1" t="s">
        <v>6</v>
      </c>
      <c r="B68" s="1" t="s">
        <v>84</v>
      </c>
      <c r="C68" s="1">
        <v>7</v>
      </c>
      <c r="D68" s="1">
        <v>7</v>
      </c>
      <c r="E68" s="1" t="s">
        <v>14</v>
      </c>
      <c r="F68" s="1">
        <v>3</v>
      </c>
    </row>
    <row r="69" spans="1:6" x14ac:dyDescent="0.25">
      <c r="A69" s="1" t="s">
        <v>6</v>
      </c>
      <c r="B69" s="1" t="s">
        <v>85</v>
      </c>
      <c r="C69" s="1">
        <v>7</v>
      </c>
      <c r="D69" s="1">
        <v>7</v>
      </c>
      <c r="E69" s="1" t="s">
        <v>14</v>
      </c>
      <c r="F69" s="1">
        <v>7</v>
      </c>
    </row>
    <row r="70" spans="1:6" x14ac:dyDescent="0.25">
      <c r="A70" s="1" t="s">
        <v>6</v>
      </c>
      <c r="B70" s="1" t="s">
        <v>86</v>
      </c>
      <c r="C70" s="1">
        <v>7</v>
      </c>
      <c r="D70" s="1">
        <v>7</v>
      </c>
      <c r="E70" s="1" t="s">
        <v>14</v>
      </c>
      <c r="F70" s="1">
        <v>16</v>
      </c>
    </row>
    <row r="71" spans="1:6" x14ac:dyDescent="0.25">
      <c r="A71" s="1" t="s">
        <v>6</v>
      </c>
      <c r="B71" s="1" t="s">
        <v>87</v>
      </c>
      <c r="C71" s="1">
        <v>7</v>
      </c>
      <c r="D71" s="1">
        <v>7</v>
      </c>
      <c r="E71" s="1" t="s">
        <v>14</v>
      </c>
      <c r="F71" s="1">
        <v>5</v>
      </c>
    </row>
    <row r="72" spans="1:6" x14ac:dyDescent="0.25">
      <c r="A72" s="1" t="s">
        <v>6</v>
      </c>
      <c r="B72" s="1" t="s">
        <v>44</v>
      </c>
      <c r="C72" s="1">
        <v>7</v>
      </c>
      <c r="D72" s="1">
        <v>7</v>
      </c>
      <c r="E72" s="1" t="s">
        <v>14</v>
      </c>
      <c r="F72" s="1">
        <v>8</v>
      </c>
    </row>
    <row r="73" spans="1:6" x14ac:dyDescent="0.25">
      <c r="A73" s="1" t="s">
        <v>6</v>
      </c>
      <c r="B73" s="1" t="s">
        <v>88</v>
      </c>
      <c r="C73" s="1">
        <v>8</v>
      </c>
      <c r="D73" s="1">
        <v>8</v>
      </c>
      <c r="E73" s="1" t="s">
        <v>14</v>
      </c>
      <c r="F73" s="1">
        <v>13</v>
      </c>
    </row>
    <row r="74" spans="1:6" x14ac:dyDescent="0.25">
      <c r="A74" s="1" t="s">
        <v>6</v>
      </c>
      <c r="B74" s="1" t="s">
        <v>89</v>
      </c>
      <c r="C74" s="1">
        <v>8</v>
      </c>
      <c r="D74" s="1">
        <v>8</v>
      </c>
      <c r="E74" s="1" t="s">
        <v>14</v>
      </c>
      <c r="F74" s="1">
        <v>7</v>
      </c>
    </row>
    <row r="75" spans="1:6" x14ac:dyDescent="0.25">
      <c r="A75" s="1" t="s">
        <v>6</v>
      </c>
      <c r="B75" s="1" t="s">
        <v>90</v>
      </c>
      <c r="C75" s="1">
        <v>8</v>
      </c>
      <c r="D75" s="1">
        <v>8</v>
      </c>
      <c r="E75" s="1" t="s">
        <v>14</v>
      </c>
      <c r="F75" s="1">
        <v>7</v>
      </c>
    </row>
    <row r="76" spans="1:6" x14ac:dyDescent="0.25">
      <c r="A76" s="1" t="s">
        <v>6</v>
      </c>
      <c r="B76" s="1" t="s">
        <v>91</v>
      </c>
      <c r="C76" s="1">
        <v>8</v>
      </c>
      <c r="D76" s="1">
        <v>8</v>
      </c>
      <c r="E76" s="1" t="s">
        <v>14</v>
      </c>
      <c r="F76" s="1">
        <v>8</v>
      </c>
    </row>
    <row r="77" spans="1:6" x14ac:dyDescent="0.25">
      <c r="A77" s="1" t="s">
        <v>6</v>
      </c>
      <c r="B77" s="1" t="s">
        <v>92</v>
      </c>
      <c r="C77" s="1">
        <v>8</v>
      </c>
      <c r="D77" s="1">
        <v>8</v>
      </c>
      <c r="E77" s="1" t="s">
        <v>14</v>
      </c>
      <c r="F77" s="1">
        <v>15</v>
      </c>
    </row>
    <row r="78" spans="1:6" x14ac:dyDescent="0.25">
      <c r="A78" s="1" t="s">
        <v>6</v>
      </c>
      <c r="B78" s="1" t="s">
        <v>93</v>
      </c>
      <c r="C78" s="1">
        <v>8</v>
      </c>
      <c r="D78" s="1">
        <v>8</v>
      </c>
      <c r="E78" s="1" t="s">
        <v>14</v>
      </c>
      <c r="F78" s="1">
        <v>8</v>
      </c>
    </row>
    <row r="79" spans="1:6" x14ac:dyDescent="0.25">
      <c r="A79" s="1" t="s">
        <v>6</v>
      </c>
      <c r="B79" s="1" t="s">
        <v>94</v>
      </c>
      <c r="C79" s="1">
        <v>8</v>
      </c>
      <c r="D79" s="1">
        <v>8</v>
      </c>
      <c r="E79" s="1" t="s">
        <v>14</v>
      </c>
      <c r="F79" s="1">
        <v>9</v>
      </c>
    </row>
    <row r="80" spans="1:6" x14ac:dyDescent="0.25">
      <c r="A80" s="1" t="s">
        <v>6</v>
      </c>
      <c r="B80" s="1" t="s">
        <v>95</v>
      </c>
      <c r="C80" s="1">
        <v>8</v>
      </c>
      <c r="D80" s="1">
        <v>8</v>
      </c>
      <c r="E80" s="1" t="s">
        <v>14</v>
      </c>
      <c r="F80" s="1">
        <v>6</v>
      </c>
    </row>
    <row r="81" spans="1:6" x14ac:dyDescent="0.25">
      <c r="A81" s="1" t="s">
        <v>6</v>
      </c>
      <c r="B81" s="1" t="s">
        <v>96</v>
      </c>
      <c r="C81" s="1">
        <v>8</v>
      </c>
      <c r="D81" s="1">
        <v>8</v>
      </c>
      <c r="E81" s="1" t="s">
        <v>14</v>
      </c>
      <c r="F81" s="1">
        <v>7</v>
      </c>
    </row>
    <row r="82" spans="1:6" x14ac:dyDescent="0.25">
      <c r="A82" s="1" t="s">
        <v>6</v>
      </c>
      <c r="B82" s="1" t="s">
        <v>97</v>
      </c>
      <c r="C82" s="1">
        <v>9</v>
      </c>
      <c r="D82" s="1">
        <v>9</v>
      </c>
      <c r="E82" s="1" t="s">
        <v>14</v>
      </c>
      <c r="F82" s="1">
        <v>15</v>
      </c>
    </row>
    <row r="83" spans="1:6" x14ac:dyDescent="0.25">
      <c r="A83" s="1" t="s">
        <v>6</v>
      </c>
      <c r="B83" s="1" t="s">
        <v>98</v>
      </c>
      <c r="C83" s="1">
        <v>9</v>
      </c>
      <c r="D83" s="1">
        <v>9</v>
      </c>
      <c r="E83" s="1" t="s">
        <v>14</v>
      </c>
      <c r="F83" s="1">
        <v>15</v>
      </c>
    </row>
    <row r="84" spans="1:6" x14ac:dyDescent="0.25">
      <c r="A84" s="1" t="s">
        <v>6</v>
      </c>
      <c r="B84" s="1" t="s">
        <v>32</v>
      </c>
      <c r="C84" s="1">
        <v>9</v>
      </c>
      <c r="D84" s="1">
        <v>9</v>
      </c>
      <c r="E84" s="1" t="s">
        <v>14</v>
      </c>
      <c r="F84" s="1">
        <v>16</v>
      </c>
    </row>
    <row r="85" spans="1:6" x14ac:dyDescent="0.25">
      <c r="A85" s="1" t="s">
        <v>6</v>
      </c>
      <c r="B85" s="1" t="s">
        <v>98</v>
      </c>
      <c r="C85" s="1">
        <v>9</v>
      </c>
      <c r="D85" s="1">
        <v>9</v>
      </c>
      <c r="E85" s="1" t="s">
        <v>14</v>
      </c>
      <c r="F85" s="1">
        <v>18</v>
      </c>
    </row>
    <row r="86" spans="1:6" x14ac:dyDescent="0.25">
      <c r="A86" s="1" t="s">
        <v>6</v>
      </c>
      <c r="B86" s="1" t="s">
        <v>99</v>
      </c>
      <c r="C86" s="1">
        <v>9</v>
      </c>
      <c r="D86" s="1">
        <v>9</v>
      </c>
      <c r="E86" s="1" t="s">
        <v>14</v>
      </c>
      <c r="F86" s="1">
        <v>16</v>
      </c>
    </row>
    <row r="87" spans="1:6" x14ac:dyDescent="0.25">
      <c r="A87" s="1" t="s">
        <v>6</v>
      </c>
      <c r="B87" s="1" t="s">
        <v>100</v>
      </c>
      <c r="C87" s="1">
        <v>9</v>
      </c>
      <c r="D87" s="1">
        <v>9</v>
      </c>
      <c r="E87" s="1" t="s">
        <v>14</v>
      </c>
      <c r="F87" s="1">
        <v>13</v>
      </c>
    </row>
    <row r="88" spans="1:6" x14ac:dyDescent="0.25">
      <c r="A88" s="1" t="s">
        <v>6</v>
      </c>
      <c r="B88" s="1" t="s">
        <v>101</v>
      </c>
      <c r="C88" s="1">
        <v>9</v>
      </c>
      <c r="D88" s="1">
        <v>9</v>
      </c>
      <c r="E88" s="1" t="s">
        <v>14</v>
      </c>
      <c r="F88" s="1">
        <v>12</v>
      </c>
    </row>
    <row r="89" spans="1:6" x14ac:dyDescent="0.25">
      <c r="A89" s="1" t="s">
        <v>6</v>
      </c>
      <c r="B89" s="1" t="s">
        <v>102</v>
      </c>
      <c r="C89" s="1">
        <v>9</v>
      </c>
      <c r="D89" s="1">
        <v>9</v>
      </c>
      <c r="E89" s="1" t="s">
        <v>14</v>
      </c>
      <c r="F89" s="1">
        <v>15</v>
      </c>
    </row>
    <row r="90" spans="1:6" x14ac:dyDescent="0.25">
      <c r="A90" s="1" t="s">
        <v>6</v>
      </c>
      <c r="B90" s="1" t="s">
        <v>103</v>
      </c>
      <c r="C90" s="1">
        <v>9</v>
      </c>
      <c r="D90" s="1">
        <v>9</v>
      </c>
      <c r="E90" s="1" t="s">
        <v>14</v>
      </c>
      <c r="F90" s="1">
        <v>13</v>
      </c>
    </row>
    <row r="91" spans="1:6" x14ac:dyDescent="0.25">
      <c r="A91" s="1" t="s">
        <v>6</v>
      </c>
      <c r="B91" s="1" t="s">
        <v>104</v>
      </c>
      <c r="C91" s="1">
        <v>9</v>
      </c>
      <c r="D91" s="1">
        <v>9</v>
      </c>
      <c r="E91" s="1" t="s">
        <v>14</v>
      </c>
      <c r="F91" s="1">
        <v>14</v>
      </c>
    </row>
    <row r="92" spans="1:6" x14ac:dyDescent="0.25">
      <c r="A92" s="1" t="s">
        <v>6</v>
      </c>
      <c r="B92" s="1" t="s">
        <v>105</v>
      </c>
      <c r="C92" s="1">
        <v>9</v>
      </c>
      <c r="D92" s="1">
        <v>9</v>
      </c>
      <c r="E92" s="1" t="s">
        <v>14</v>
      </c>
      <c r="F92" s="1">
        <v>11</v>
      </c>
    </row>
    <row r="93" spans="1:6" x14ac:dyDescent="0.25">
      <c r="A93" s="1" t="s">
        <v>6</v>
      </c>
      <c r="B93" s="1" t="s">
        <v>106</v>
      </c>
      <c r="C93" s="1">
        <v>9</v>
      </c>
      <c r="D93" s="1">
        <v>9</v>
      </c>
      <c r="E93" s="1" t="s">
        <v>14</v>
      </c>
      <c r="F93" s="1">
        <v>13</v>
      </c>
    </row>
    <row r="94" spans="1:6" x14ac:dyDescent="0.25">
      <c r="A94" s="1" t="s">
        <v>6</v>
      </c>
      <c r="B94" s="1" t="s">
        <v>107</v>
      </c>
      <c r="C94" s="1">
        <v>9</v>
      </c>
      <c r="D94" s="1">
        <v>9</v>
      </c>
      <c r="E94" s="1" t="s">
        <v>14</v>
      </c>
      <c r="F94" s="1">
        <v>11</v>
      </c>
    </row>
    <row r="95" spans="1:6" x14ac:dyDescent="0.25">
      <c r="A95" s="1" t="s">
        <v>6</v>
      </c>
      <c r="B95" s="1" t="s">
        <v>108</v>
      </c>
      <c r="C95" s="1">
        <v>9</v>
      </c>
      <c r="D95" s="1">
        <v>9</v>
      </c>
      <c r="E95" s="1" t="s">
        <v>14</v>
      </c>
      <c r="F95" s="1">
        <v>13</v>
      </c>
    </row>
    <row r="96" spans="1:6" x14ac:dyDescent="0.25">
      <c r="A96" s="1" t="s">
        <v>6</v>
      </c>
      <c r="B96" s="1" t="s">
        <v>109</v>
      </c>
      <c r="C96" s="1">
        <v>9</v>
      </c>
      <c r="D96" s="1">
        <v>9</v>
      </c>
      <c r="E96" s="1" t="s">
        <v>14</v>
      </c>
      <c r="F96" s="1">
        <v>10</v>
      </c>
    </row>
    <row r="97" spans="1:6" x14ac:dyDescent="0.25">
      <c r="A97" s="1" t="s">
        <v>6</v>
      </c>
      <c r="B97" s="1" t="s">
        <v>110</v>
      </c>
      <c r="C97" s="1">
        <v>9</v>
      </c>
      <c r="D97" s="1">
        <v>9</v>
      </c>
      <c r="E97" s="1" t="s">
        <v>14</v>
      </c>
      <c r="F97" s="1">
        <v>10</v>
      </c>
    </row>
    <row r="98" spans="1:6" x14ac:dyDescent="0.25">
      <c r="A98" s="1" t="s">
        <v>6</v>
      </c>
      <c r="B98" s="1" t="s">
        <v>111</v>
      </c>
      <c r="C98" s="1">
        <v>9</v>
      </c>
      <c r="D98" s="1">
        <v>9</v>
      </c>
      <c r="E98" s="1" t="s">
        <v>14</v>
      </c>
      <c r="F98" s="1">
        <v>18</v>
      </c>
    </row>
    <row r="99" spans="1:6" x14ac:dyDescent="0.25">
      <c r="A99" s="1" t="s">
        <v>6</v>
      </c>
      <c r="B99" s="1" t="s">
        <v>112</v>
      </c>
      <c r="C99" s="1">
        <v>9</v>
      </c>
      <c r="D99" s="1">
        <v>9</v>
      </c>
      <c r="E99" s="1" t="s">
        <v>14</v>
      </c>
      <c r="F99" s="1">
        <v>12</v>
      </c>
    </row>
    <row r="100" spans="1:6" x14ac:dyDescent="0.25">
      <c r="A100" s="1" t="s">
        <v>6</v>
      </c>
      <c r="B100" s="1" t="s">
        <v>113</v>
      </c>
      <c r="C100" s="1">
        <v>9</v>
      </c>
      <c r="D100" s="1">
        <v>9</v>
      </c>
      <c r="E100" s="1" t="s">
        <v>14</v>
      </c>
      <c r="F100" s="1">
        <v>13</v>
      </c>
    </row>
    <row r="101" spans="1:6" x14ac:dyDescent="0.25">
      <c r="A101" s="1" t="s">
        <v>6</v>
      </c>
      <c r="B101" s="1" t="s">
        <v>114</v>
      </c>
      <c r="C101" s="1">
        <v>9</v>
      </c>
      <c r="D101" s="1">
        <v>9</v>
      </c>
      <c r="E101" s="1" t="s">
        <v>14</v>
      </c>
      <c r="F101" s="1">
        <v>13</v>
      </c>
    </row>
    <row r="102" spans="1:6" x14ac:dyDescent="0.25">
      <c r="A102" s="1" t="s">
        <v>6</v>
      </c>
      <c r="B102" s="1" t="s">
        <v>115</v>
      </c>
      <c r="C102" s="1">
        <v>10</v>
      </c>
      <c r="D102" s="1">
        <v>10</v>
      </c>
      <c r="E102" s="1" t="s">
        <v>14</v>
      </c>
      <c r="F102" s="1">
        <v>11</v>
      </c>
    </row>
    <row r="103" spans="1:6" x14ac:dyDescent="0.25">
      <c r="A103" s="1" t="s">
        <v>6</v>
      </c>
      <c r="B103" s="1" t="s">
        <v>116</v>
      </c>
      <c r="C103" s="1">
        <v>10</v>
      </c>
      <c r="D103" s="1">
        <v>10</v>
      </c>
      <c r="E103" s="1" t="s">
        <v>14</v>
      </c>
      <c r="F103" s="1">
        <v>16</v>
      </c>
    </row>
    <row r="104" spans="1:6" x14ac:dyDescent="0.25">
      <c r="A104" s="1" t="s">
        <v>6</v>
      </c>
      <c r="B104" s="1" t="s">
        <v>117</v>
      </c>
      <c r="C104" s="1">
        <v>10</v>
      </c>
      <c r="D104" s="1">
        <v>10</v>
      </c>
      <c r="E104" s="1" t="s">
        <v>14</v>
      </c>
      <c r="F104" s="1">
        <v>17</v>
      </c>
    </row>
    <row r="105" spans="1:6" x14ac:dyDescent="0.25">
      <c r="A105" s="1" t="s">
        <v>6</v>
      </c>
      <c r="B105" s="1" t="s">
        <v>118</v>
      </c>
      <c r="C105" s="1">
        <v>10</v>
      </c>
      <c r="D105" s="1">
        <v>10</v>
      </c>
      <c r="E105" s="1" t="s">
        <v>14</v>
      </c>
      <c r="F105" s="1">
        <v>12</v>
      </c>
    </row>
    <row r="106" spans="1:6" x14ac:dyDescent="0.25">
      <c r="A106" s="1" t="s">
        <v>6</v>
      </c>
      <c r="B106" s="1" t="s">
        <v>119</v>
      </c>
      <c r="C106" s="1">
        <v>10</v>
      </c>
      <c r="D106" s="1">
        <v>10</v>
      </c>
      <c r="E106" s="1" t="s">
        <v>14</v>
      </c>
      <c r="F106" s="1">
        <v>18</v>
      </c>
    </row>
    <row r="107" spans="1:6" x14ac:dyDescent="0.25">
      <c r="A107" s="1" t="s">
        <v>6</v>
      </c>
      <c r="B107" s="1" t="s">
        <v>120</v>
      </c>
      <c r="C107" s="1">
        <v>10</v>
      </c>
      <c r="D107" s="1">
        <v>10</v>
      </c>
      <c r="E107" s="1" t="s">
        <v>14</v>
      </c>
      <c r="F107" s="1">
        <v>17</v>
      </c>
    </row>
    <row r="108" spans="1:6" x14ac:dyDescent="0.25">
      <c r="A108" s="1" t="s">
        <v>6</v>
      </c>
      <c r="B108" s="1" t="s">
        <v>121</v>
      </c>
      <c r="C108" s="1">
        <v>10</v>
      </c>
      <c r="D108" s="1">
        <v>10</v>
      </c>
      <c r="E108" s="1" t="s">
        <v>14</v>
      </c>
      <c r="F108" s="1">
        <v>15</v>
      </c>
    </row>
    <row r="109" spans="1:6" x14ac:dyDescent="0.25">
      <c r="A109" s="1" t="s">
        <v>6</v>
      </c>
      <c r="B109" s="1" t="s">
        <v>122</v>
      </c>
      <c r="C109" s="1">
        <v>10</v>
      </c>
      <c r="D109" s="1">
        <v>10</v>
      </c>
      <c r="E109" s="1" t="s">
        <v>14</v>
      </c>
      <c r="F109" s="1">
        <v>13</v>
      </c>
    </row>
    <row r="110" spans="1:6" x14ac:dyDescent="0.25">
      <c r="A110" s="1" t="s">
        <v>6</v>
      </c>
      <c r="B110" s="1" t="s">
        <v>123</v>
      </c>
      <c r="C110" s="1">
        <v>10</v>
      </c>
      <c r="D110" s="1">
        <v>10</v>
      </c>
      <c r="E110" s="1" t="s">
        <v>14</v>
      </c>
      <c r="F110" s="1">
        <v>12</v>
      </c>
    </row>
    <row r="111" spans="1:6" x14ac:dyDescent="0.25">
      <c r="A111" s="1" t="s">
        <v>6</v>
      </c>
      <c r="B111" s="1" t="s">
        <v>124</v>
      </c>
      <c r="C111" s="1">
        <v>10</v>
      </c>
      <c r="D111" s="1">
        <v>10</v>
      </c>
      <c r="E111" s="1" t="s">
        <v>14</v>
      </c>
      <c r="F111" s="1">
        <v>13</v>
      </c>
    </row>
    <row r="112" spans="1:6" x14ac:dyDescent="0.25">
      <c r="A112" s="1" t="s">
        <v>6</v>
      </c>
      <c r="B112" s="1" t="s">
        <v>125</v>
      </c>
      <c r="C112" s="1">
        <v>10</v>
      </c>
      <c r="D112" s="1">
        <v>10</v>
      </c>
      <c r="E112" s="1" t="s">
        <v>14</v>
      </c>
      <c r="F112" s="1">
        <v>14</v>
      </c>
    </row>
    <row r="113" spans="1:6" x14ac:dyDescent="0.25">
      <c r="A113" s="1" t="s">
        <v>6</v>
      </c>
      <c r="B113" s="1" t="s">
        <v>126</v>
      </c>
      <c r="C113" s="1">
        <v>10</v>
      </c>
      <c r="D113" s="1">
        <v>10</v>
      </c>
      <c r="E113" s="1" t="s">
        <v>14</v>
      </c>
      <c r="F113" s="1">
        <v>8</v>
      </c>
    </row>
    <row r="114" spans="1:6" x14ac:dyDescent="0.25">
      <c r="A114" s="1" t="s">
        <v>6</v>
      </c>
      <c r="B114" s="1" t="s">
        <v>127</v>
      </c>
      <c r="C114" s="1">
        <v>10</v>
      </c>
      <c r="D114" s="1">
        <v>10</v>
      </c>
      <c r="E114" s="1" t="s">
        <v>14</v>
      </c>
      <c r="F114" s="1">
        <v>17</v>
      </c>
    </row>
    <row r="115" spans="1:6" x14ac:dyDescent="0.25">
      <c r="A115" s="1" t="s">
        <v>6</v>
      </c>
      <c r="B115" s="1" t="s">
        <v>128</v>
      </c>
      <c r="C115" s="1">
        <v>11</v>
      </c>
      <c r="D115" s="1">
        <v>11</v>
      </c>
      <c r="E115" s="1" t="s">
        <v>14</v>
      </c>
      <c r="F115" s="1">
        <v>12</v>
      </c>
    </row>
    <row r="116" spans="1:6" x14ac:dyDescent="0.25">
      <c r="A116" s="1" t="s">
        <v>6</v>
      </c>
      <c r="B116" s="1" t="s">
        <v>129</v>
      </c>
      <c r="C116" s="1">
        <v>11</v>
      </c>
      <c r="D116" s="1">
        <v>11</v>
      </c>
      <c r="E116" s="1" t="s">
        <v>14</v>
      </c>
      <c r="F116" s="1">
        <v>13</v>
      </c>
    </row>
    <row r="117" spans="1:6" x14ac:dyDescent="0.25">
      <c r="A117" s="1" t="s">
        <v>6</v>
      </c>
      <c r="B117" s="1" t="s">
        <v>130</v>
      </c>
      <c r="C117" s="1">
        <v>11</v>
      </c>
      <c r="D117" s="1">
        <v>11</v>
      </c>
      <c r="E117" s="1" t="s">
        <v>14</v>
      </c>
      <c r="F117" s="1">
        <v>15</v>
      </c>
    </row>
    <row r="118" spans="1:6" x14ac:dyDescent="0.25">
      <c r="A118" s="1" t="s">
        <v>6</v>
      </c>
      <c r="B118" s="1" t="s">
        <v>131</v>
      </c>
      <c r="C118" s="1">
        <v>11</v>
      </c>
      <c r="D118" s="1">
        <v>11</v>
      </c>
      <c r="E118" s="1" t="s">
        <v>14</v>
      </c>
      <c r="F118" s="1">
        <v>18</v>
      </c>
    </row>
    <row r="119" spans="1:6" x14ac:dyDescent="0.25">
      <c r="A119" s="1" t="s">
        <v>6</v>
      </c>
      <c r="B119" s="1" t="s">
        <v>132</v>
      </c>
      <c r="C119" s="1">
        <v>11</v>
      </c>
      <c r="D119" s="1">
        <v>11</v>
      </c>
      <c r="E119" s="1" t="s">
        <v>14</v>
      </c>
      <c r="F119" s="1">
        <v>15</v>
      </c>
    </row>
    <row r="120" spans="1:6" x14ac:dyDescent="0.25">
      <c r="A120" s="1" t="s">
        <v>6</v>
      </c>
      <c r="B120" s="1" t="s">
        <v>133</v>
      </c>
      <c r="C120" s="1">
        <v>11</v>
      </c>
      <c r="D120" s="1">
        <v>11</v>
      </c>
      <c r="E120" s="1" t="s">
        <v>14</v>
      </c>
      <c r="F120" s="1">
        <v>14</v>
      </c>
    </row>
    <row r="121" spans="1:6" x14ac:dyDescent="0.25">
      <c r="A121" s="1" t="s">
        <v>6</v>
      </c>
      <c r="B121" s="1" t="s">
        <v>134</v>
      </c>
      <c r="C121" s="1">
        <v>11</v>
      </c>
      <c r="D121" s="1">
        <v>11</v>
      </c>
      <c r="E121" s="1" t="s">
        <v>14</v>
      </c>
      <c r="F121" s="1">
        <v>13</v>
      </c>
    </row>
    <row r="122" spans="1:6" x14ac:dyDescent="0.25">
      <c r="A122" s="1" t="s">
        <v>6</v>
      </c>
      <c r="B122" s="1" t="s">
        <v>135</v>
      </c>
      <c r="C122" s="1">
        <v>10</v>
      </c>
      <c r="D122" s="1">
        <v>10</v>
      </c>
      <c r="E122" s="1" t="s">
        <v>15</v>
      </c>
      <c r="F122" s="1">
        <v>12</v>
      </c>
    </row>
    <row r="123" spans="1:6" x14ac:dyDescent="0.25">
      <c r="A123" s="1" t="s">
        <v>6</v>
      </c>
      <c r="B123" s="1" t="s">
        <v>94</v>
      </c>
      <c r="C123" s="1">
        <v>5</v>
      </c>
      <c r="D123" s="1">
        <v>5</v>
      </c>
      <c r="E123" s="1" t="s">
        <v>16</v>
      </c>
      <c r="F123" s="1">
        <v>6</v>
      </c>
    </row>
    <row r="124" spans="1:6" x14ac:dyDescent="0.25">
      <c r="A124" s="1" t="s">
        <v>6</v>
      </c>
      <c r="B124" s="1" t="s">
        <v>136</v>
      </c>
      <c r="C124" s="1">
        <v>5</v>
      </c>
      <c r="D124" s="1">
        <v>5</v>
      </c>
      <c r="E124" s="1" t="s">
        <v>16</v>
      </c>
      <c r="F124" s="1">
        <v>6</v>
      </c>
    </row>
    <row r="125" spans="1:6" x14ac:dyDescent="0.25">
      <c r="A125" s="1" t="s">
        <v>6</v>
      </c>
      <c r="B125" s="1" t="s">
        <v>137</v>
      </c>
      <c r="C125" s="1">
        <v>5</v>
      </c>
      <c r="D125" s="1">
        <v>5</v>
      </c>
      <c r="E125" s="1" t="s">
        <v>16</v>
      </c>
      <c r="F125" s="1">
        <v>5</v>
      </c>
    </row>
    <row r="126" spans="1:6" x14ac:dyDescent="0.25">
      <c r="A126" s="1" t="s">
        <v>6</v>
      </c>
      <c r="B126" s="1" t="s">
        <v>41</v>
      </c>
      <c r="C126" s="1">
        <v>5</v>
      </c>
      <c r="D126" s="1">
        <v>5</v>
      </c>
      <c r="E126" s="1" t="s">
        <v>16</v>
      </c>
      <c r="F126" s="1">
        <v>5</v>
      </c>
    </row>
    <row r="127" spans="1:6" x14ac:dyDescent="0.25">
      <c r="A127" s="1" t="s">
        <v>6</v>
      </c>
      <c r="B127" s="1" t="s">
        <v>138</v>
      </c>
      <c r="C127" s="1">
        <v>5</v>
      </c>
      <c r="D127" s="1">
        <v>5</v>
      </c>
      <c r="E127" s="1" t="s">
        <v>16</v>
      </c>
      <c r="F127" s="1">
        <v>5</v>
      </c>
    </row>
    <row r="128" spans="1:6" x14ac:dyDescent="0.25">
      <c r="A128" s="1" t="s">
        <v>6</v>
      </c>
      <c r="B128" s="1" t="s">
        <v>139</v>
      </c>
      <c r="C128" s="1">
        <v>5</v>
      </c>
      <c r="D128" s="1">
        <v>5</v>
      </c>
      <c r="E128" s="1" t="s">
        <v>16</v>
      </c>
      <c r="F128" s="1">
        <v>5</v>
      </c>
    </row>
    <row r="129" spans="1:6" x14ac:dyDescent="0.25">
      <c r="A129" s="1" t="s">
        <v>6</v>
      </c>
      <c r="B129" s="1" t="s">
        <v>140</v>
      </c>
      <c r="C129" s="1">
        <v>5</v>
      </c>
      <c r="D129" s="1">
        <v>5</v>
      </c>
      <c r="E129" s="1" t="s">
        <v>16</v>
      </c>
      <c r="F129" s="1">
        <v>5</v>
      </c>
    </row>
    <row r="130" spans="1:6" x14ac:dyDescent="0.25">
      <c r="A130" s="1" t="s">
        <v>6</v>
      </c>
      <c r="B130" s="1" t="s">
        <v>141</v>
      </c>
      <c r="C130" s="1">
        <v>5</v>
      </c>
      <c r="D130" s="1">
        <v>5</v>
      </c>
      <c r="E130" s="1" t="s">
        <v>16</v>
      </c>
      <c r="F130" s="1">
        <v>4</v>
      </c>
    </row>
    <row r="131" spans="1:6" x14ac:dyDescent="0.25">
      <c r="A131" s="1" t="s">
        <v>6</v>
      </c>
      <c r="B131" s="1" t="s">
        <v>142</v>
      </c>
      <c r="C131" s="1">
        <v>5</v>
      </c>
      <c r="D131" s="1">
        <v>5</v>
      </c>
      <c r="E131" s="1" t="s">
        <v>16</v>
      </c>
      <c r="F131" s="1">
        <v>4</v>
      </c>
    </row>
    <row r="132" spans="1:6" x14ac:dyDescent="0.25">
      <c r="A132" s="1" t="s">
        <v>6</v>
      </c>
      <c r="B132" s="1" t="s">
        <v>143</v>
      </c>
      <c r="C132" s="1">
        <v>5</v>
      </c>
      <c r="D132" s="1">
        <v>5</v>
      </c>
      <c r="E132" s="1" t="s">
        <v>16</v>
      </c>
      <c r="F132" s="1">
        <v>4</v>
      </c>
    </row>
    <row r="133" spans="1:6" x14ac:dyDescent="0.25">
      <c r="A133" s="1" t="s">
        <v>6</v>
      </c>
      <c r="B133" s="1" t="s">
        <v>144</v>
      </c>
      <c r="C133" s="1">
        <v>5</v>
      </c>
      <c r="D133" s="1">
        <v>5</v>
      </c>
      <c r="E133" s="1" t="s">
        <v>16</v>
      </c>
      <c r="F133" s="1">
        <v>4</v>
      </c>
    </row>
    <row r="134" spans="1:6" x14ac:dyDescent="0.25">
      <c r="A134" s="1" t="s">
        <v>6</v>
      </c>
      <c r="B134" s="1" t="s">
        <v>101</v>
      </c>
      <c r="C134" s="1">
        <v>5</v>
      </c>
      <c r="D134" s="1">
        <v>5</v>
      </c>
      <c r="E134" s="1" t="s">
        <v>16</v>
      </c>
      <c r="F134" s="1">
        <v>4</v>
      </c>
    </row>
    <row r="135" spans="1:6" x14ac:dyDescent="0.25">
      <c r="A135" s="1" t="s">
        <v>6</v>
      </c>
      <c r="B135" s="1" t="s">
        <v>145</v>
      </c>
      <c r="C135" s="1">
        <v>5</v>
      </c>
      <c r="D135" s="1">
        <v>5</v>
      </c>
      <c r="E135" s="1" t="s">
        <v>16</v>
      </c>
      <c r="F135" s="1">
        <v>4</v>
      </c>
    </row>
    <row r="136" spans="1:6" x14ac:dyDescent="0.25">
      <c r="A136" s="1" t="s">
        <v>6</v>
      </c>
      <c r="B136" s="1" t="s">
        <v>146</v>
      </c>
      <c r="C136" s="1">
        <v>5</v>
      </c>
      <c r="D136" s="1">
        <v>5</v>
      </c>
      <c r="E136" s="1" t="s">
        <v>16</v>
      </c>
      <c r="F136" s="1">
        <v>3</v>
      </c>
    </row>
    <row r="137" spans="1:6" x14ac:dyDescent="0.25">
      <c r="A137" s="1" t="s">
        <v>6</v>
      </c>
      <c r="B137" s="1" t="s">
        <v>147</v>
      </c>
      <c r="C137" s="1">
        <v>5</v>
      </c>
      <c r="D137" s="1">
        <v>5</v>
      </c>
      <c r="E137" s="1" t="s">
        <v>16</v>
      </c>
      <c r="F137" s="1">
        <v>3</v>
      </c>
    </row>
    <row r="138" spans="1:6" x14ac:dyDescent="0.25">
      <c r="A138" s="1" t="s">
        <v>6</v>
      </c>
      <c r="B138" s="1" t="s">
        <v>148</v>
      </c>
      <c r="C138" s="1">
        <v>5</v>
      </c>
      <c r="D138" s="1">
        <v>5</v>
      </c>
      <c r="E138" s="1" t="s">
        <v>16</v>
      </c>
      <c r="F138" s="1">
        <v>3</v>
      </c>
    </row>
    <row r="139" spans="1:6" x14ac:dyDescent="0.25">
      <c r="A139" s="1" t="s">
        <v>6</v>
      </c>
      <c r="B139" s="1" t="s">
        <v>149</v>
      </c>
      <c r="C139" s="1">
        <v>5</v>
      </c>
      <c r="D139" s="1">
        <v>5</v>
      </c>
      <c r="E139" s="1" t="s">
        <v>16</v>
      </c>
      <c r="F139" s="1">
        <v>3</v>
      </c>
    </row>
    <row r="140" spans="1:6" x14ac:dyDescent="0.25">
      <c r="A140" s="1" t="s">
        <v>6</v>
      </c>
      <c r="B140" s="1" t="s">
        <v>150</v>
      </c>
      <c r="C140" s="1">
        <v>5</v>
      </c>
      <c r="D140" s="1">
        <v>5</v>
      </c>
      <c r="E140" s="1" t="s">
        <v>16</v>
      </c>
      <c r="F140" s="1">
        <v>3</v>
      </c>
    </row>
    <row r="141" spans="1:6" x14ac:dyDescent="0.25">
      <c r="A141" s="1" t="s">
        <v>6</v>
      </c>
      <c r="B141" s="1" t="s">
        <v>44</v>
      </c>
      <c r="C141" s="1">
        <v>5</v>
      </c>
      <c r="D141" s="1">
        <v>5</v>
      </c>
      <c r="E141" s="1" t="s">
        <v>16</v>
      </c>
      <c r="F141" s="1">
        <v>3</v>
      </c>
    </row>
    <row r="142" spans="1:6" x14ac:dyDescent="0.25">
      <c r="A142" s="1" t="s">
        <v>6</v>
      </c>
      <c r="B142" s="1" t="s">
        <v>151</v>
      </c>
      <c r="C142" s="1">
        <v>5</v>
      </c>
      <c r="D142" s="1">
        <v>5</v>
      </c>
      <c r="E142" s="1" t="s">
        <v>16</v>
      </c>
      <c r="F142" s="1">
        <v>2</v>
      </c>
    </row>
    <row r="143" spans="1:6" x14ac:dyDescent="0.25">
      <c r="A143" s="1" t="s">
        <v>6</v>
      </c>
      <c r="B143" s="1" t="s">
        <v>152</v>
      </c>
      <c r="C143" s="1">
        <v>5</v>
      </c>
      <c r="D143" s="1">
        <v>5</v>
      </c>
      <c r="E143" s="1" t="s">
        <v>16</v>
      </c>
      <c r="F143" s="1">
        <v>2</v>
      </c>
    </row>
    <row r="144" spans="1:6" x14ac:dyDescent="0.25">
      <c r="A144" s="1" t="s">
        <v>6</v>
      </c>
      <c r="B144" s="1" t="s">
        <v>153</v>
      </c>
      <c r="C144" s="1">
        <v>5</v>
      </c>
      <c r="D144" s="1">
        <v>5</v>
      </c>
      <c r="E144" s="1" t="s">
        <v>16</v>
      </c>
      <c r="F144" s="1">
        <v>1</v>
      </c>
    </row>
    <row r="145" spans="1:6" x14ac:dyDescent="0.25">
      <c r="A145" s="1" t="s">
        <v>6</v>
      </c>
      <c r="B145" s="1" t="s">
        <v>154</v>
      </c>
      <c r="C145" s="1">
        <v>8</v>
      </c>
      <c r="D145" s="1">
        <v>8</v>
      </c>
      <c r="E145" s="1" t="s">
        <v>16</v>
      </c>
      <c r="F145" s="1">
        <v>5</v>
      </c>
    </row>
    <row r="146" spans="1:6" x14ac:dyDescent="0.25">
      <c r="A146" s="1" t="s">
        <v>6</v>
      </c>
      <c r="B146" s="1" t="s">
        <v>155</v>
      </c>
      <c r="C146" s="1">
        <v>8</v>
      </c>
      <c r="D146" s="1">
        <v>8</v>
      </c>
      <c r="E146" s="1" t="s">
        <v>16</v>
      </c>
      <c r="F146" s="1">
        <v>4</v>
      </c>
    </row>
    <row r="147" spans="1:6" x14ac:dyDescent="0.25">
      <c r="A147" s="1" t="s">
        <v>6</v>
      </c>
      <c r="B147" s="1" t="s">
        <v>156</v>
      </c>
      <c r="C147" s="1">
        <v>8</v>
      </c>
      <c r="D147" s="1">
        <v>8</v>
      </c>
      <c r="E147" s="1" t="s">
        <v>16</v>
      </c>
      <c r="F147" s="1">
        <v>4</v>
      </c>
    </row>
    <row r="148" spans="1:6" x14ac:dyDescent="0.25">
      <c r="A148" s="1" t="s">
        <v>6</v>
      </c>
      <c r="B148" s="1" t="s">
        <v>157</v>
      </c>
      <c r="C148" s="1">
        <v>8</v>
      </c>
      <c r="D148" s="1">
        <v>8</v>
      </c>
      <c r="E148" s="1" t="s">
        <v>16</v>
      </c>
      <c r="F148" s="1">
        <v>3</v>
      </c>
    </row>
    <row r="149" spans="1:6" x14ac:dyDescent="0.25">
      <c r="A149" s="1" t="s">
        <v>6</v>
      </c>
      <c r="B149" s="1" t="s">
        <v>158</v>
      </c>
      <c r="C149" s="1">
        <v>8</v>
      </c>
      <c r="D149" s="1">
        <v>8</v>
      </c>
      <c r="E149" s="1" t="s">
        <v>16</v>
      </c>
      <c r="F149" s="1">
        <v>3</v>
      </c>
    </row>
    <row r="150" spans="1:6" x14ac:dyDescent="0.25">
      <c r="A150" s="1" t="s">
        <v>6</v>
      </c>
      <c r="B150" s="1" t="s">
        <v>108</v>
      </c>
      <c r="C150" s="1">
        <v>8</v>
      </c>
      <c r="D150" s="1">
        <v>8</v>
      </c>
      <c r="E150" s="1" t="s">
        <v>16</v>
      </c>
      <c r="F150" s="1">
        <v>3</v>
      </c>
    </row>
    <row r="151" spans="1:6" x14ac:dyDescent="0.25">
      <c r="A151" s="1" t="s">
        <v>6</v>
      </c>
      <c r="B151" s="1" t="s">
        <v>159</v>
      </c>
      <c r="C151" s="1">
        <v>8</v>
      </c>
      <c r="D151" s="1">
        <v>8</v>
      </c>
      <c r="E151" s="1" t="s">
        <v>16</v>
      </c>
      <c r="F151" s="1">
        <v>3</v>
      </c>
    </row>
    <row r="152" spans="1:6" x14ac:dyDescent="0.25">
      <c r="A152" s="1" t="s">
        <v>6</v>
      </c>
      <c r="B152" s="1" t="s">
        <v>160</v>
      </c>
      <c r="C152" s="1">
        <v>8</v>
      </c>
      <c r="D152" s="1">
        <v>8</v>
      </c>
      <c r="E152" s="1" t="s">
        <v>16</v>
      </c>
      <c r="F152" s="1">
        <v>2</v>
      </c>
    </row>
    <row r="153" spans="1:6" x14ac:dyDescent="0.25">
      <c r="A153" s="1" t="s">
        <v>6</v>
      </c>
      <c r="B153" s="1" t="s">
        <v>161</v>
      </c>
      <c r="C153" s="1">
        <v>8</v>
      </c>
      <c r="D153" s="1">
        <v>8</v>
      </c>
      <c r="E153" s="1" t="s">
        <v>16</v>
      </c>
      <c r="F153" s="1">
        <v>2</v>
      </c>
    </row>
    <row r="154" spans="1:6" x14ac:dyDescent="0.25">
      <c r="A154" s="1" t="s">
        <v>6</v>
      </c>
      <c r="B154" s="1" t="s">
        <v>162</v>
      </c>
      <c r="C154" s="1">
        <v>8</v>
      </c>
      <c r="D154" s="1">
        <v>8</v>
      </c>
      <c r="E154" s="1" t="s">
        <v>16</v>
      </c>
      <c r="F154" s="1">
        <v>2</v>
      </c>
    </row>
    <row r="155" spans="1:6" x14ac:dyDescent="0.25">
      <c r="A155" s="1" t="s">
        <v>6</v>
      </c>
      <c r="B155" s="1" t="s">
        <v>163</v>
      </c>
      <c r="C155" s="1">
        <v>8</v>
      </c>
      <c r="D155" s="1">
        <v>8</v>
      </c>
      <c r="E155" s="1" t="s">
        <v>16</v>
      </c>
      <c r="F155" s="1">
        <v>1</v>
      </c>
    </row>
    <row r="156" spans="1:6" x14ac:dyDescent="0.25">
      <c r="A156" s="1" t="s">
        <v>6</v>
      </c>
      <c r="B156" s="1" t="s">
        <v>164</v>
      </c>
      <c r="C156" s="1">
        <v>8</v>
      </c>
      <c r="D156" s="1">
        <v>8</v>
      </c>
      <c r="E156" s="1" t="s">
        <v>16</v>
      </c>
      <c r="F156" s="1">
        <v>1</v>
      </c>
    </row>
    <row r="157" spans="1:6" x14ac:dyDescent="0.25">
      <c r="A157" s="1" t="s">
        <v>6</v>
      </c>
      <c r="B157" s="1" t="s">
        <v>165</v>
      </c>
      <c r="C157" s="1">
        <v>8</v>
      </c>
      <c r="D157" s="1">
        <v>8</v>
      </c>
      <c r="E157" s="1" t="s">
        <v>16</v>
      </c>
      <c r="F157" s="1">
        <v>1</v>
      </c>
    </row>
    <row r="158" spans="1:6" x14ac:dyDescent="0.25">
      <c r="A158" s="1" t="s">
        <v>6</v>
      </c>
      <c r="B158" s="1" t="s">
        <v>166</v>
      </c>
      <c r="C158" s="1">
        <v>9</v>
      </c>
      <c r="D158" s="1">
        <v>9</v>
      </c>
      <c r="E158" s="1" t="s">
        <v>16</v>
      </c>
      <c r="F158" s="1">
        <v>9</v>
      </c>
    </row>
    <row r="159" spans="1:6" x14ac:dyDescent="0.25">
      <c r="A159" s="1" t="s">
        <v>6</v>
      </c>
      <c r="B159" s="1" t="s">
        <v>167</v>
      </c>
      <c r="C159" s="1">
        <v>9</v>
      </c>
      <c r="D159" s="1">
        <v>9</v>
      </c>
      <c r="E159" s="1" t="s">
        <v>16</v>
      </c>
      <c r="F159" s="1">
        <v>8</v>
      </c>
    </row>
    <row r="160" spans="1:6" x14ac:dyDescent="0.25">
      <c r="A160" s="1" t="s">
        <v>6</v>
      </c>
      <c r="B160" s="1" t="s">
        <v>168</v>
      </c>
      <c r="C160" s="1">
        <v>10</v>
      </c>
      <c r="D160" s="1">
        <v>10</v>
      </c>
      <c r="E160" s="1" t="s">
        <v>16</v>
      </c>
      <c r="F160" s="1">
        <v>10</v>
      </c>
    </row>
    <row r="161" spans="1:6" x14ac:dyDescent="0.25">
      <c r="A161" s="1" t="s">
        <v>6</v>
      </c>
      <c r="B161" s="1" t="s">
        <v>169</v>
      </c>
      <c r="C161" s="1">
        <v>10</v>
      </c>
      <c r="D161" s="1">
        <v>10</v>
      </c>
      <c r="E161" s="1" t="s">
        <v>16</v>
      </c>
      <c r="F161" s="1">
        <v>10</v>
      </c>
    </row>
    <row r="162" spans="1:6" x14ac:dyDescent="0.25">
      <c r="A162" s="1" t="s">
        <v>6</v>
      </c>
      <c r="B162" s="1" t="s">
        <v>170</v>
      </c>
      <c r="C162" s="1">
        <v>10</v>
      </c>
      <c r="D162" s="1">
        <v>10</v>
      </c>
      <c r="E162" s="1" t="s">
        <v>16</v>
      </c>
      <c r="F162" s="1">
        <v>8</v>
      </c>
    </row>
    <row r="163" spans="1:6" x14ac:dyDescent="0.25">
      <c r="A163" s="1" t="s">
        <v>6</v>
      </c>
      <c r="B163" s="1" t="s">
        <v>171</v>
      </c>
      <c r="C163" s="1">
        <v>10</v>
      </c>
      <c r="D163" s="1">
        <v>10</v>
      </c>
      <c r="E163" s="1" t="s">
        <v>16</v>
      </c>
      <c r="F163" s="1">
        <v>7</v>
      </c>
    </row>
    <row r="164" spans="1:6" x14ac:dyDescent="0.25">
      <c r="A164" s="1" t="s">
        <v>6</v>
      </c>
      <c r="B164" s="1" t="s">
        <v>172</v>
      </c>
      <c r="C164" s="1">
        <v>10</v>
      </c>
      <c r="D164" s="1">
        <v>10</v>
      </c>
      <c r="E164" s="1" t="s">
        <v>16</v>
      </c>
      <c r="F164" s="1">
        <v>7</v>
      </c>
    </row>
    <row r="165" spans="1:6" x14ac:dyDescent="0.25">
      <c r="A165" s="1" t="s">
        <v>6</v>
      </c>
      <c r="B165" s="1" t="s">
        <v>173</v>
      </c>
      <c r="C165" s="1">
        <v>10</v>
      </c>
      <c r="D165" s="1">
        <v>10</v>
      </c>
      <c r="E165" s="1" t="s">
        <v>16</v>
      </c>
      <c r="F165" s="1">
        <v>7</v>
      </c>
    </row>
    <row r="166" spans="1:6" x14ac:dyDescent="0.25">
      <c r="A166" s="1" t="s">
        <v>6</v>
      </c>
      <c r="B166" s="1" t="s">
        <v>174</v>
      </c>
      <c r="C166" s="1">
        <v>10</v>
      </c>
      <c r="D166" s="1">
        <v>10</v>
      </c>
      <c r="E166" s="1" t="s">
        <v>16</v>
      </c>
      <c r="F166" s="1">
        <v>5</v>
      </c>
    </row>
    <row r="167" spans="1:6" x14ac:dyDescent="0.25">
      <c r="A167" s="1" t="s">
        <v>6</v>
      </c>
      <c r="B167" s="1" t="s">
        <v>175</v>
      </c>
      <c r="C167" s="1">
        <v>10</v>
      </c>
      <c r="D167" s="1">
        <v>10</v>
      </c>
      <c r="E167" s="1" t="s">
        <v>16</v>
      </c>
      <c r="F167" s="1">
        <v>4</v>
      </c>
    </row>
    <row r="168" spans="1:6" x14ac:dyDescent="0.25">
      <c r="A168" s="1" t="s">
        <v>6</v>
      </c>
      <c r="B168" s="1" t="s">
        <v>176</v>
      </c>
      <c r="C168" s="1">
        <v>10</v>
      </c>
      <c r="D168" s="1">
        <v>10</v>
      </c>
      <c r="E168" s="1" t="s">
        <v>16</v>
      </c>
      <c r="F168" s="1">
        <v>3</v>
      </c>
    </row>
    <row r="169" spans="1:6" x14ac:dyDescent="0.25">
      <c r="A169" s="1" t="s">
        <v>6</v>
      </c>
      <c r="B169" s="1" t="s">
        <v>177</v>
      </c>
      <c r="C169" s="1">
        <v>10</v>
      </c>
      <c r="D169" s="1">
        <v>10</v>
      </c>
      <c r="E169" s="1" t="s">
        <v>16</v>
      </c>
      <c r="F169" s="1">
        <v>3</v>
      </c>
    </row>
    <row r="170" spans="1:6" x14ac:dyDescent="0.25">
      <c r="A170" s="1" t="s">
        <v>6</v>
      </c>
      <c r="B170" s="1" t="s">
        <v>178</v>
      </c>
      <c r="C170" s="1">
        <v>10</v>
      </c>
      <c r="D170" s="1">
        <v>10</v>
      </c>
      <c r="E170" s="1" t="s">
        <v>16</v>
      </c>
      <c r="F170" s="1">
        <v>3</v>
      </c>
    </row>
    <row r="171" spans="1:6" x14ac:dyDescent="0.25">
      <c r="A171" s="1" t="s">
        <v>6</v>
      </c>
      <c r="B171" s="1" t="s">
        <v>179</v>
      </c>
      <c r="C171" s="1">
        <v>10</v>
      </c>
      <c r="D171" s="1">
        <v>10</v>
      </c>
      <c r="E171" s="1" t="s">
        <v>16</v>
      </c>
      <c r="F171" s="1">
        <v>1</v>
      </c>
    </row>
    <row r="172" spans="1:6" x14ac:dyDescent="0.25">
      <c r="A172" s="1" t="s">
        <v>6</v>
      </c>
      <c r="B172" s="1" t="s">
        <v>180</v>
      </c>
      <c r="C172" s="1">
        <v>11</v>
      </c>
      <c r="D172" s="1">
        <v>11</v>
      </c>
      <c r="E172" s="1" t="s">
        <v>16</v>
      </c>
      <c r="F172" s="1">
        <v>10</v>
      </c>
    </row>
    <row r="173" spans="1:6" x14ac:dyDescent="0.25">
      <c r="A173" s="1" t="s">
        <v>6</v>
      </c>
      <c r="B173" s="1" t="s">
        <v>181</v>
      </c>
      <c r="C173" s="1">
        <v>11</v>
      </c>
      <c r="D173" s="1">
        <v>11</v>
      </c>
      <c r="E173" s="1" t="s">
        <v>16</v>
      </c>
      <c r="F173" s="1">
        <v>8</v>
      </c>
    </row>
    <row r="174" spans="1:6" x14ac:dyDescent="0.25">
      <c r="A174" s="1" t="s">
        <v>6</v>
      </c>
      <c r="B174" s="1" t="s">
        <v>182</v>
      </c>
      <c r="C174" s="1">
        <v>11</v>
      </c>
      <c r="D174" s="1">
        <v>11</v>
      </c>
      <c r="E174" s="1" t="s">
        <v>16</v>
      </c>
      <c r="F174" s="1">
        <v>7</v>
      </c>
    </row>
    <row r="175" spans="1:6" x14ac:dyDescent="0.25">
      <c r="A175" s="1" t="s">
        <v>6</v>
      </c>
      <c r="B175" s="1" t="s">
        <v>183</v>
      </c>
      <c r="C175" s="1">
        <v>9</v>
      </c>
      <c r="D175" s="1">
        <v>9</v>
      </c>
      <c r="E175" s="1" t="s">
        <v>17</v>
      </c>
      <c r="F175" s="1">
        <v>13</v>
      </c>
    </row>
    <row r="176" spans="1:6" x14ac:dyDescent="0.25">
      <c r="A176" s="1" t="s">
        <v>6</v>
      </c>
      <c r="B176" s="1" t="s">
        <v>184</v>
      </c>
      <c r="C176" s="1">
        <v>9</v>
      </c>
      <c r="D176" s="1">
        <v>9</v>
      </c>
      <c r="E176" s="1" t="s">
        <v>17</v>
      </c>
      <c r="F176" s="1">
        <v>9</v>
      </c>
    </row>
    <row r="177" spans="1:6" x14ac:dyDescent="0.25">
      <c r="A177" s="1" t="s">
        <v>6</v>
      </c>
      <c r="B177" s="1" t="s">
        <v>185</v>
      </c>
      <c r="C177" s="1">
        <v>9</v>
      </c>
      <c r="D177" s="1">
        <v>9</v>
      </c>
      <c r="E177" s="1" t="s">
        <v>17</v>
      </c>
      <c r="F177" s="1">
        <v>9</v>
      </c>
    </row>
    <row r="178" spans="1:6" x14ac:dyDescent="0.25">
      <c r="A178" s="1" t="s">
        <v>6</v>
      </c>
      <c r="B178" s="1" t="s">
        <v>186</v>
      </c>
      <c r="C178" s="1">
        <v>9</v>
      </c>
      <c r="D178" s="1">
        <v>9</v>
      </c>
      <c r="E178" s="1" t="s">
        <v>17</v>
      </c>
      <c r="F178" s="1">
        <v>8</v>
      </c>
    </row>
    <row r="179" spans="1:6" x14ac:dyDescent="0.25">
      <c r="A179" s="1" t="s">
        <v>6</v>
      </c>
      <c r="B179" s="1" t="s">
        <v>187</v>
      </c>
      <c r="C179" s="1">
        <v>5</v>
      </c>
      <c r="D179" s="1">
        <v>5</v>
      </c>
      <c r="E179" s="1" t="s">
        <v>18</v>
      </c>
      <c r="F179" s="1">
        <v>3</v>
      </c>
    </row>
    <row r="180" spans="1:6" x14ac:dyDescent="0.25">
      <c r="A180" s="1" t="s">
        <v>6</v>
      </c>
      <c r="B180" s="1" t="s">
        <v>188</v>
      </c>
      <c r="C180" s="1">
        <v>6</v>
      </c>
      <c r="D180" s="1">
        <v>6</v>
      </c>
      <c r="E180" s="1" t="s">
        <v>18</v>
      </c>
      <c r="F180" s="1">
        <v>3</v>
      </c>
    </row>
    <row r="181" spans="1:6" x14ac:dyDescent="0.25">
      <c r="A181" s="1" t="s">
        <v>6</v>
      </c>
      <c r="B181" s="1" t="s">
        <v>189</v>
      </c>
      <c r="C181" s="1">
        <v>6</v>
      </c>
      <c r="D181" s="1">
        <v>6</v>
      </c>
      <c r="E181" s="1" t="s">
        <v>18</v>
      </c>
      <c r="F181" s="1">
        <v>5</v>
      </c>
    </row>
    <row r="182" spans="1:6" x14ac:dyDescent="0.25">
      <c r="A182" s="1" t="s">
        <v>6</v>
      </c>
      <c r="B182" s="1" t="s">
        <v>190</v>
      </c>
      <c r="C182" s="1">
        <v>6</v>
      </c>
      <c r="D182" s="1">
        <v>6</v>
      </c>
      <c r="E182" s="1" t="s">
        <v>18</v>
      </c>
      <c r="F182" s="1">
        <v>5</v>
      </c>
    </row>
    <row r="183" spans="1:6" x14ac:dyDescent="0.25">
      <c r="A183" s="1" t="s">
        <v>6</v>
      </c>
      <c r="B183" s="1" t="s">
        <v>191</v>
      </c>
      <c r="C183" s="1">
        <v>6</v>
      </c>
      <c r="D183" s="1">
        <v>6</v>
      </c>
      <c r="E183" s="1" t="s">
        <v>18</v>
      </c>
      <c r="F183" s="1">
        <v>4</v>
      </c>
    </row>
    <row r="184" spans="1:6" x14ac:dyDescent="0.25">
      <c r="A184" s="1" t="s">
        <v>6</v>
      </c>
      <c r="B184" s="1" t="s">
        <v>192</v>
      </c>
      <c r="C184" s="1">
        <v>6</v>
      </c>
      <c r="D184" s="1">
        <v>6</v>
      </c>
      <c r="E184" s="1" t="s">
        <v>18</v>
      </c>
      <c r="F184" s="1">
        <v>4</v>
      </c>
    </row>
    <row r="185" spans="1:6" x14ac:dyDescent="0.25">
      <c r="A185" s="1" t="s">
        <v>6</v>
      </c>
      <c r="B185" s="1" t="s">
        <v>193</v>
      </c>
      <c r="C185" s="1">
        <v>6</v>
      </c>
      <c r="D185" s="1">
        <v>6</v>
      </c>
      <c r="E185" s="1" t="s">
        <v>18</v>
      </c>
      <c r="F185" s="1">
        <v>4</v>
      </c>
    </row>
    <row r="186" spans="1:6" x14ac:dyDescent="0.25">
      <c r="A186" s="1" t="s">
        <v>6</v>
      </c>
      <c r="B186" s="1" t="s">
        <v>194</v>
      </c>
      <c r="C186" s="1">
        <v>7</v>
      </c>
      <c r="D186" s="1">
        <v>7</v>
      </c>
      <c r="E186" s="1" t="s">
        <v>18</v>
      </c>
      <c r="F186" s="1">
        <v>1</v>
      </c>
    </row>
    <row r="187" spans="1:6" x14ac:dyDescent="0.25">
      <c r="A187" s="1" t="s">
        <v>6</v>
      </c>
      <c r="B187" s="1" t="s">
        <v>195</v>
      </c>
      <c r="C187" s="1">
        <v>7</v>
      </c>
      <c r="D187" s="1">
        <v>7</v>
      </c>
      <c r="E187" s="1" t="s">
        <v>18</v>
      </c>
      <c r="F187" s="1">
        <v>4</v>
      </c>
    </row>
    <row r="188" spans="1:6" x14ac:dyDescent="0.25">
      <c r="A188" s="1" t="s">
        <v>6</v>
      </c>
      <c r="B188" s="1" t="s">
        <v>196</v>
      </c>
      <c r="C188" s="1">
        <v>7</v>
      </c>
      <c r="D188" s="1">
        <v>7</v>
      </c>
      <c r="E188" s="1" t="s">
        <v>18</v>
      </c>
      <c r="F188" s="1">
        <v>1</v>
      </c>
    </row>
    <row r="189" spans="1:6" x14ac:dyDescent="0.25">
      <c r="A189" s="1" t="s">
        <v>6</v>
      </c>
      <c r="B189" s="1" t="s">
        <v>197</v>
      </c>
      <c r="C189" s="1">
        <v>7</v>
      </c>
      <c r="D189" s="1">
        <v>7</v>
      </c>
      <c r="E189" s="1" t="s">
        <v>18</v>
      </c>
      <c r="F189" s="1">
        <v>2</v>
      </c>
    </row>
    <row r="190" spans="1:6" x14ac:dyDescent="0.25">
      <c r="A190" s="1" t="s">
        <v>6</v>
      </c>
      <c r="B190" s="1" t="s">
        <v>101</v>
      </c>
      <c r="C190" s="1">
        <v>7</v>
      </c>
      <c r="D190" s="1">
        <v>7</v>
      </c>
      <c r="E190" s="1" t="s">
        <v>18</v>
      </c>
      <c r="F190" s="1">
        <v>3</v>
      </c>
    </row>
    <row r="191" spans="1:6" x14ac:dyDescent="0.25">
      <c r="A191" s="1" t="s">
        <v>6</v>
      </c>
      <c r="B191" s="1" t="s">
        <v>198</v>
      </c>
      <c r="C191" s="1">
        <v>8</v>
      </c>
      <c r="D191" s="1">
        <v>8</v>
      </c>
      <c r="E191" s="1" t="s">
        <v>18</v>
      </c>
      <c r="F191" s="1">
        <v>2</v>
      </c>
    </row>
    <row r="192" spans="1:6" x14ac:dyDescent="0.25">
      <c r="A192" s="1" t="s">
        <v>6</v>
      </c>
      <c r="B192" s="1" t="s">
        <v>199</v>
      </c>
      <c r="C192" s="1">
        <v>8</v>
      </c>
      <c r="D192" s="1">
        <v>8</v>
      </c>
      <c r="E192" s="1" t="s">
        <v>18</v>
      </c>
      <c r="F192" s="1">
        <v>1</v>
      </c>
    </row>
    <row r="193" spans="1:6" x14ac:dyDescent="0.25">
      <c r="A193" s="1" t="s">
        <v>6</v>
      </c>
      <c r="B193" s="1" t="s">
        <v>127</v>
      </c>
      <c r="C193" s="1">
        <v>8</v>
      </c>
      <c r="D193" s="1">
        <v>8</v>
      </c>
      <c r="E193" s="1" t="s">
        <v>18</v>
      </c>
      <c r="F193" s="1">
        <v>2</v>
      </c>
    </row>
    <row r="194" spans="1:6" x14ac:dyDescent="0.25">
      <c r="A194" s="1" t="s">
        <v>6</v>
      </c>
      <c r="B194" s="1" t="s">
        <v>200</v>
      </c>
      <c r="C194" s="1">
        <v>8</v>
      </c>
      <c r="D194" s="1">
        <v>8</v>
      </c>
      <c r="E194" s="1" t="s">
        <v>18</v>
      </c>
      <c r="F194" s="1">
        <v>3</v>
      </c>
    </row>
    <row r="195" spans="1:6" x14ac:dyDescent="0.25">
      <c r="A195" s="1" t="s">
        <v>6</v>
      </c>
      <c r="B195" s="1" t="s">
        <v>201</v>
      </c>
      <c r="C195" s="1">
        <v>9</v>
      </c>
      <c r="D195" s="1">
        <v>9</v>
      </c>
      <c r="E195" s="1" t="s">
        <v>18</v>
      </c>
      <c r="F195" s="1">
        <v>3</v>
      </c>
    </row>
    <row r="196" spans="1:6" x14ac:dyDescent="0.25">
      <c r="A196" s="1" t="s">
        <v>6</v>
      </c>
      <c r="B196" s="1" t="s">
        <v>202</v>
      </c>
      <c r="C196" s="1">
        <v>5</v>
      </c>
      <c r="D196" s="1">
        <v>5</v>
      </c>
      <c r="E196" s="1" t="s">
        <v>19</v>
      </c>
      <c r="F196" s="1">
        <v>4</v>
      </c>
    </row>
    <row r="197" spans="1:6" x14ac:dyDescent="0.25">
      <c r="A197" s="1" t="s">
        <v>6</v>
      </c>
      <c r="B197" s="1" t="s">
        <v>75</v>
      </c>
      <c r="C197" s="1">
        <v>5</v>
      </c>
      <c r="D197" s="1">
        <v>5</v>
      </c>
      <c r="E197" s="1" t="s">
        <v>19</v>
      </c>
      <c r="F197" s="1">
        <v>8</v>
      </c>
    </row>
    <row r="198" spans="1:6" x14ac:dyDescent="0.25">
      <c r="A198" s="1" t="s">
        <v>6</v>
      </c>
      <c r="B198" s="1" t="s">
        <v>203</v>
      </c>
      <c r="C198" s="1">
        <v>5</v>
      </c>
      <c r="D198" s="1">
        <v>5</v>
      </c>
      <c r="E198" s="1" t="s">
        <v>19</v>
      </c>
      <c r="F198" s="1">
        <v>5</v>
      </c>
    </row>
    <row r="199" spans="1:6" x14ac:dyDescent="0.25">
      <c r="A199" s="1" t="s">
        <v>6</v>
      </c>
      <c r="B199" s="1" t="s">
        <v>204</v>
      </c>
      <c r="C199" s="1">
        <v>5</v>
      </c>
      <c r="D199" s="1">
        <v>5</v>
      </c>
      <c r="E199" s="1" t="s">
        <v>19</v>
      </c>
      <c r="F199" s="1">
        <v>6</v>
      </c>
    </row>
    <row r="200" spans="1:6" x14ac:dyDescent="0.25">
      <c r="A200" s="1" t="s">
        <v>6</v>
      </c>
      <c r="B200" s="1" t="s">
        <v>205</v>
      </c>
      <c r="C200" s="1">
        <v>5</v>
      </c>
      <c r="D200" s="1">
        <v>5</v>
      </c>
      <c r="E200" s="1" t="s">
        <v>19</v>
      </c>
      <c r="F200" s="1">
        <v>8</v>
      </c>
    </row>
    <row r="201" spans="1:6" x14ac:dyDescent="0.25">
      <c r="A201" s="1" t="s">
        <v>6</v>
      </c>
      <c r="B201" s="1" t="s">
        <v>206</v>
      </c>
      <c r="C201" s="1">
        <v>5</v>
      </c>
      <c r="D201" s="1">
        <v>5</v>
      </c>
      <c r="E201" s="1" t="s">
        <v>19</v>
      </c>
      <c r="F201" s="1">
        <v>6</v>
      </c>
    </row>
    <row r="202" spans="1:6" x14ac:dyDescent="0.25">
      <c r="A202" s="1" t="s">
        <v>6</v>
      </c>
      <c r="B202" s="1" t="s">
        <v>207</v>
      </c>
      <c r="C202" s="1">
        <v>6</v>
      </c>
      <c r="D202" s="1">
        <v>6</v>
      </c>
      <c r="E202" s="1" t="s">
        <v>19</v>
      </c>
      <c r="F202" s="1">
        <v>10</v>
      </c>
    </row>
    <row r="203" spans="1:6" x14ac:dyDescent="0.25">
      <c r="A203" s="1" t="s">
        <v>6</v>
      </c>
      <c r="B203" s="1" t="s">
        <v>208</v>
      </c>
      <c r="C203" s="1">
        <v>6</v>
      </c>
      <c r="D203" s="1">
        <v>6</v>
      </c>
      <c r="E203" s="1" t="s">
        <v>19</v>
      </c>
      <c r="F203" s="1">
        <v>4</v>
      </c>
    </row>
    <row r="204" spans="1:6" x14ac:dyDescent="0.25">
      <c r="A204" s="1" t="s">
        <v>6</v>
      </c>
      <c r="B204" s="1" t="s">
        <v>209</v>
      </c>
      <c r="C204" s="1">
        <v>6</v>
      </c>
      <c r="D204" s="1">
        <v>6</v>
      </c>
      <c r="E204" s="1" t="s">
        <v>19</v>
      </c>
      <c r="F204" s="1">
        <v>4</v>
      </c>
    </row>
    <row r="205" spans="1:6" x14ac:dyDescent="0.25">
      <c r="A205" s="1" t="s">
        <v>6</v>
      </c>
      <c r="B205" s="1" t="s">
        <v>210</v>
      </c>
      <c r="C205" s="1">
        <v>6</v>
      </c>
      <c r="D205" s="1">
        <v>6</v>
      </c>
      <c r="E205" s="1" t="s">
        <v>19</v>
      </c>
      <c r="F205" s="1">
        <v>3</v>
      </c>
    </row>
    <row r="206" spans="1:6" x14ac:dyDescent="0.25">
      <c r="A206" s="1" t="s">
        <v>6</v>
      </c>
      <c r="B206" s="1" t="s">
        <v>211</v>
      </c>
      <c r="C206" s="1">
        <v>6</v>
      </c>
      <c r="D206" s="1">
        <v>6</v>
      </c>
      <c r="E206" s="1" t="s">
        <v>19</v>
      </c>
      <c r="F206" s="1">
        <v>3</v>
      </c>
    </row>
    <row r="207" spans="1:6" x14ac:dyDescent="0.25">
      <c r="A207" s="1" t="s">
        <v>6</v>
      </c>
      <c r="B207" s="1" t="s">
        <v>212</v>
      </c>
      <c r="C207" s="1">
        <v>6</v>
      </c>
      <c r="D207" s="1">
        <v>6</v>
      </c>
      <c r="E207" s="1" t="s">
        <v>19</v>
      </c>
      <c r="F207" s="1">
        <v>3</v>
      </c>
    </row>
    <row r="208" spans="1:6" x14ac:dyDescent="0.25">
      <c r="A208" s="1" t="s">
        <v>6</v>
      </c>
      <c r="B208" s="1" t="s">
        <v>213</v>
      </c>
      <c r="C208" s="1">
        <v>7</v>
      </c>
      <c r="D208" s="1">
        <v>7</v>
      </c>
      <c r="E208" s="1" t="s">
        <v>19</v>
      </c>
      <c r="F208" s="1">
        <v>2</v>
      </c>
    </row>
    <row r="209" spans="1:6" x14ac:dyDescent="0.25">
      <c r="A209" s="1" t="s">
        <v>6</v>
      </c>
      <c r="B209" s="1" t="s">
        <v>207</v>
      </c>
      <c r="C209" s="1">
        <v>7</v>
      </c>
      <c r="D209" s="1">
        <v>7</v>
      </c>
      <c r="E209" s="1" t="s">
        <v>19</v>
      </c>
      <c r="F209" s="1">
        <v>5</v>
      </c>
    </row>
    <row r="210" spans="1:6" x14ac:dyDescent="0.25">
      <c r="A210" s="1" t="s">
        <v>6</v>
      </c>
      <c r="B210" s="1" t="s">
        <v>214</v>
      </c>
      <c r="C210" s="1">
        <v>7</v>
      </c>
      <c r="D210" s="1">
        <v>7</v>
      </c>
      <c r="E210" s="1" t="s">
        <v>19</v>
      </c>
      <c r="F210" s="1">
        <v>2</v>
      </c>
    </row>
    <row r="211" spans="1:6" x14ac:dyDescent="0.25">
      <c r="A211" s="1" t="s">
        <v>6</v>
      </c>
      <c r="B211" s="1" t="s">
        <v>150</v>
      </c>
      <c r="C211" s="1">
        <v>7</v>
      </c>
      <c r="D211" s="1">
        <v>7</v>
      </c>
      <c r="E211" s="1" t="s">
        <v>19</v>
      </c>
      <c r="F211" s="1">
        <v>2</v>
      </c>
    </row>
    <row r="212" spans="1:6" x14ac:dyDescent="0.25">
      <c r="A212" s="1" t="s">
        <v>6</v>
      </c>
      <c r="B212" s="1" t="s">
        <v>215</v>
      </c>
      <c r="C212" s="1">
        <v>7</v>
      </c>
      <c r="D212" s="1">
        <v>7</v>
      </c>
      <c r="E212" s="1" t="s">
        <v>19</v>
      </c>
      <c r="F212" s="1">
        <v>6</v>
      </c>
    </row>
    <row r="213" spans="1:6" x14ac:dyDescent="0.25">
      <c r="A213" s="1" t="s">
        <v>6</v>
      </c>
      <c r="B213" s="1" t="s">
        <v>216</v>
      </c>
      <c r="C213" s="1">
        <v>7</v>
      </c>
      <c r="D213" s="1">
        <v>7</v>
      </c>
      <c r="E213" s="1" t="s">
        <v>19</v>
      </c>
      <c r="F213" s="1">
        <v>5</v>
      </c>
    </row>
    <row r="214" spans="1:6" x14ac:dyDescent="0.25">
      <c r="A214" s="1" t="s">
        <v>6</v>
      </c>
      <c r="B214" s="1" t="s">
        <v>217</v>
      </c>
      <c r="C214" s="1">
        <v>7</v>
      </c>
      <c r="D214" s="1">
        <v>7</v>
      </c>
      <c r="E214" s="1" t="s">
        <v>19</v>
      </c>
      <c r="F214" s="1">
        <v>3</v>
      </c>
    </row>
    <row r="215" spans="1:6" x14ac:dyDescent="0.25">
      <c r="A215" s="1" t="s">
        <v>6</v>
      </c>
      <c r="B215" s="1" t="s">
        <v>218</v>
      </c>
      <c r="C215" s="1">
        <v>7</v>
      </c>
      <c r="D215" s="1">
        <v>7</v>
      </c>
      <c r="E215" s="1" t="s">
        <v>19</v>
      </c>
      <c r="F215" s="1">
        <v>4</v>
      </c>
    </row>
    <row r="216" spans="1:6" x14ac:dyDescent="0.25">
      <c r="A216" s="1" t="s">
        <v>6</v>
      </c>
      <c r="B216" s="1" t="s">
        <v>219</v>
      </c>
      <c r="C216" s="1">
        <v>7</v>
      </c>
      <c r="D216" s="1">
        <v>7</v>
      </c>
      <c r="E216" s="1" t="s">
        <v>19</v>
      </c>
      <c r="F216" s="1">
        <v>3</v>
      </c>
    </row>
    <row r="217" spans="1:6" x14ac:dyDescent="0.25">
      <c r="A217" s="1" t="s">
        <v>6</v>
      </c>
      <c r="B217" s="1" t="s">
        <v>109</v>
      </c>
      <c r="C217" s="1">
        <v>10</v>
      </c>
      <c r="D217" s="1">
        <v>10</v>
      </c>
      <c r="E217" s="1" t="s">
        <v>19</v>
      </c>
      <c r="F217" s="1">
        <v>10</v>
      </c>
    </row>
    <row r="218" spans="1:6" x14ac:dyDescent="0.25">
      <c r="A218" s="1" t="s">
        <v>6</v>
      </c>
      <c r="B218" s="1" t="s">
        <v>220</v>
      </c>
      <c r="C218" s="1">
        <v>5</v>
      </c>
      <c r="D218" s="1">
        <v>5</v>
      </c>
      <c r="E218" s="1" t="s">
        <v>20</v>
      </c>
      <c r="F218" s="1">
        <v>3</v>
      </c>
    </row>
    <row r="219" spans="1:6" x14ac:dyDescent="0.25">
      <c r="A219" s="1" t="s">
        <v>6</v>
      </c>
      <c r="B219" s="1" t="s">
        <v>221</v>
      </c>
      <c r="C219" s="1">
        <v>8</v>
      </c>
      <c r="D219" s="1">
        <v>8</v>
      </c>
      <c r="E219" s="1" t="s">
        <v>20</v>
      </c>
      <c r="F219" s="1">
        <v>1</v>
      </c>
    </row>
    <row r="220" spans="1:6" x14ac:dyDescent="0.25">
      <c r="A220" s="1" t="s">
        <v>6</v>
      </c>
      <c r="B220" s="1" t="s">
        <v>222</v>
      </c>
      <c r="C220" s="1">
        <v>9</v>
      </c>
      <c r="D220" s="1">
        <v>9</v>
      </c>
      <c r="E220" s="1" t="s">
        <v>20</v>
      </c>
      <c r="F220" s="1">
        <v>6</v>
      </c>
    </row>
    <row r="221" spans="1:6" x14ac:dyDescent="0.25">
      <c r="A221" s="1" t="s">
        <v>6</v>
      </c>
      <c r="B221" s="1" t="s">
        <v>223</v>
      </c>
      <c r="C221" s="1">
        <v>10</v>
      </c>
      <c r="D221" s="1">
        <v>10</v>
      </c>
      <c r="E221" s="1" t="s">
        <v>20</v>
      </c>
      <c r="F221" s="1">
        <v>5</v>
      </c>
    </row>
    <row r="222" spans="1:6" x14ac:dyDescent="0.25">
      <c r="A222" s="1" t="s">
        <v>6</v>
      </c>
      <c r="B222" s="1" t="s">
        <v>224</v>
      </c>
      <c r="C222" s="1">
        <v>11</v>
      </c>
      <c r="D222" s="1">
        <v>11</v>
      </c>
      <c r="E222" s="1" t="s">
        <v>20</v>
      </c>
      <c r="F222" s="1">
        <v>3</v>
      </c>
    </row>
    <row r="223" spans="1:6" x14ac:dyDescent="0.25">
      <c r="A223" s="1" t="s">
        <v>6</v>
      </c>
      <c r="B223" s="1" t="s">
        <v>225</v>
      </c>
      <c r="C223" s="1">
        <v>11</v>
      </c>
      <c r="D223" s="1">
        <v>11</v>
      </c>
      <c r="E223" s="1" t="s">
        <v>20</v>
      </c>
      <c r="F223" s="1">
        <v>5</v>
      </c>
    </row>
    <row r="224" spans="1:6" x14ac:dyDescent="0.25">
      <c r="A224" s="1" t="s">
        <v>6</v>
      </c>
      <c r="B224" s="1" t="s">
        <v>226</v>
      </c>
      <c r="C224" s="1">
        <v>11</v>
      </c>
      <c r="D224" s="1">
        <v>11</v>
      </c>
      <c r="E224" s="1" t="s">
        <v>20</v>
      </c>
      <c r="F224" s="1">
        <v>6</v>
      </c>
    </row>
    <row r="225" spans="1:6" x14ac:dyDescent="0.25">
      <c r="A225" s="1" t="s">
        <v>6</v>
      </c>
      <c r="B225" s="1" t="s">
        <v>227</v>
      </c>
      <c r="C225" s="1">
        <v>11</v>
      </c>
      <c r="D225" s="1">
        <v>11</v>
      </c>
      <c r="E225" s="1" t="s">
        <v>20</v>
      </c>
      <c r="F225" s="1">
        <v>5</v>
      </c>
    </row>
    <row r="226" spans="1:6" x14ac:dyDescent="0.25">
      <c r="A226" s="1" t="s">
        <v>6</v>
      </c>
      <c r="B226" s="1" t="s">
        <v>228</v>
      </c>
      <c r="C226" s="1">
        <v>7</v>
      </c>
      <c r="D226" s="1">
        <v>7</v>
      </c>
      <c r="E226" s="1" t="s">
        <v>21</v>
      </c>
      <c r="F226" s="1">
        <v>1</v>
      </c>
    </row>
    <row r="227" spans="1:6" x14ac:dyDescent="0.25">
      <c r="A227" s="1" t="s">
        <v>6</v>
      </c>
      <c r="B227" s="1" t="s">
        <v>229</v>
      </c>
      <c r="C227" s="1">
        <v>8</v>
      </c>
      <c r="D227" s="1">
        <v>8</v>
      </c>
      <c r="E227" s="1" t="s">
        <v>21</v>
      </c>
      <c r="F227" s="1">
        <v>4</v>
      </c>
    </row>
    <row r="228" spans="1:6" x14ac:dyDescent="0.25">
      <c r="A228" s="1" t="s">
        <v>6</v>
      </c>
      <c r="B228" s="1" t="s">
        <v>207</v>
      </c>
      <c r="C228" s="1">
        <v>8</v>
      </c>
      <c r="D228" s="1">
        <v>8</v>
      </c>
      <c r="E228" s="1" t="s">
        <v>21</v>
      </c>
      <c r="F228" s="1">
        <v>6</v>
      </c>
    </row>
    <row r="229" spans="1:6" x14ac:dyDescent="0.25">
      <c r="A229" s="1" t="s">
        <v>6</v>
      </c>
      <c r="B229" s="1" t="s">
        <v>230</v>
      </c>
      <c r="C229" s="1">
        <v>8</v>
      </c>
      <c r="D229" s="1">
        <v>8</v>
      </c>
      <c r="E229" s="1" t="s">
        <v>21</v>
      </c>
      <c r="F229" s="1">
        <v>3</v>
      </c>
    </row>
    <row r="230" spans="1:6" x14ac:dyDescent="0.25">
      <c r="A230" s="1" t="s">
        <v>6</v>
      </c>
      <c r="B230" s="1" t="s">
        <v>44</v>
      </c>
      <c r="C230" s="1">
        <v>8</v>
      </c>
      <c r="D230" s="1">
        <v>8</v>
      </c>
      <c r="E230" s="1" t="s">
        <v>21</v>
      </c>
      <c r="F230" s="1">
        <v>2</v>
      </c>
    </row>
    <row r="231" spans="1:6" x14ac:dyDescent="0.25">
      <c r="A231" s="1" t="s">
        <v>6</v>
      </c>
      <c r="B231" s="1" t="s">
        <v>231</v>
      </c>
      <c r="C231" s="1">
        <v>9</v>
      </c>
      <c r="D231" s="1">
        <v>9</v>
      </c>
      <c r="E231" s="1" t="s">
        <v>21</v>
      </c>
      <c r="F231" s="1">
        <v>12</v>
      </c>
    </row>
    <row r="232" spans="1:6" x14ac:dyDescent="0.25">
      <c r="A232" s="1" t="s">
        <v>6</v>
      </c>
      <c r="B232" s="1" t="s">
        <v>232</v>
      </c>
      <c r="C232" s="1">
        <v>10</v>
      </c>
      <c r="D232" s="1">
        <v>10</v>
      </c>
      <c r="E232" s="1" t="s">
        <v>21</v>
      </c>
      <c r="F232" s="1">
        <v>10</v>
      </c>
    </row>
    <row r="233" spans="1:6" x14ac:dyDescent="0.25">
      <c r="A233" s="1" t="s">
        <v>6</v>
      </c>
      <c r="B233" s="1" t="s">
        <v>63</v>
      </c>
      <c r="C233" s="1">
        <v>6</v>
      </c>
      <c r="D233" s="1">
        <v>6</v>
      </c>
      <c r="E233" s="1" t="s">
        <v>22</v>
      </c>
      <c r="F233" s="1">
        <v>11</v>
      </c>
    </row>
    <row r="234" spans="1:6" x14ac:dyDescent="0.25">
      <c r="A234" s="1" t="s">
        <v>6</v>
      </c>
      <c r="B234" s="1" t="s">
        <v>233</v>
      </c>
      <c r="C234" s="1">
        <v>7</v>
      </c>
      <c r="D234" s="1">
        <v>7</v>
      </c>
      <c r="E234" s="1" t="s">
        <v>22</v>
      </c>
      <c r="F234" s="1">
        <v>7</v>
      </c>
    </row>
    <row r="235" spans="1:6" x14ac:dyDescent="0.25">
      <c r="A235" s="1" t="s">
        <v>6</v>
      </c>
      <c r="B235" s="1" t="s">
        <v>234</v>
      </c>
      <c r="C235" s="1">
        <v>7</v>
      </c>
      <c r="D235" s="1">
        <v>7</v>
      </c>
      <c r="E235" s="1" t="s">
        <v>22</v>
      </c>
      <c r="F235" s="1">
        <v>12</v>
      </c>
    </row>
    <row r="236" spans="1:6" x14ac:dyDescent="0.25">
      <c r="A236" s="1" t="s">
        <v>6</v>
      </c>
      <c r="B236" s="1" t="s">
        <v>235</v>
      </c>
      <c r="C236" s="1">
        <v>7</v>
      </c>
      <c r="D236" s="1">
        <v>7</v>
      </c>
      <c r="E236" s="1" t="s">
        <v>22</v>
      </c>
      <c r="F236" s="1">
        <v>16</v>
      </c>
    </row>
    <row r="237" spans="1:6" x14ac:dyDescent="0.25">
      <c r="A237" s="1" t="s">
        <v>6</v>
      </c>
      <c r="B237" s="1" t="s">
        <v>236</v>
      </c>
      <c r="C237" s="1">
        <v>7</v>
      </c>
      <c r="D237" s="1">
        <v>7</v>
      </c>
      <c r="E237" s="1" t="s">
        <v>22</v>
      </c>
      <c r="F237" s="1">
        <v>3</v>
      </c>
    </row>
    <row r="238" spans="1:6" x14ac:dyDescent="0.25">
      <c r="A238" s="1" t="s">
        <v>6</v>
      </c>
      <c r="B238" s="1" t="s">
        <v>237</v>
      </c>
      <c r="C238" s="1">
        <v>7</v>
      </c>
      <c r="D238" s="1">
        <v>7</v>
      </c>
      <c r="E238" s="1" t="s">
        <v>22</v>
      </c>
      <c r="F238" s="1">
        <v>9</v>
      </c>
    </row>
    <row r="239" spans="1:6" x14ac:dyDescent="0.25">
      <c r="A239" s="1" t="s">
        <v>6</v>
      </c>
      <c r="B239" s="1" t="s">
        <v>69</v>
      </c>
      <c r="C239" s="1">
        <v>7</v>
      </c>
      <c r="D239" s="1">
        <v>7</v>
      </c>
      <c r="E239" s="1" t="s">
        <v>22</v>
      </c>
      <c r="F239" s="1">
        <v>15</v>
      </c>
    </row>
    <row r="240" spans="1:6" x14ac:dyDescent="0.25">
      <c r="A240" s="1" t="s">
        <v>6</v>
      </c>
      <c r="B240" s="1" t="s">
        <v>238</v>
      </c>
      <c r="C240" s="1">
        <v>8</v>
      </c>
      <c r="D240" s="1">
        <v>8</v>
      </c>
      <c r="E240" s="1" t="s">
        <v>22</v>
      </c>
      <c r="F240" s="1">
        <v>12</v>
      </c>
    </row>
    <row r="241" spans="1:6" x14ac:dyDescent="0.25">
      <c r="A241" s="1" t="s">
        <v>6</v>
      </c>
      <c r="B241" s="1" t="s">
        <v>239</v>
      </c>
      <c r="C241" s="1">
        <v>8</v>
      </c>
      <c r="D241" s="1">
        <v>8</v>
      </c>
      <c r="E241" s="1" t="s">
        <v>22</v>
      </c>
      <c r="F241" s="1">
        <v>13</v>
      </c>
    </row>
    <row r="242" spans="1:6" x14ac:dyDescent="0.25">
      <c r="A242" s="1" t="s">
        <v>6</v>
      </c>
      <c r="B242" s="1" t="s">
        <v>240</v>
      </c>
      <c r="C242" s="1">
        <v>8</v>
      </c>
      <c r="D242" s="1">
        <v>8</v>
      </c>
      <c r="E242" s="1" t="s">
        <v>22</v>
      </c>
      <c r="F242" s="1">
        <v>14</v>
      </c>
    </row>
    <row r="243" spans="1:6" x14ac:dyDescent="0.25">
      <c r="A243" s="1" t="s">
        <v>6</v>
      </c>
      <c r="B243" s="1" t="s">
        <v>241</v>
      </c>
      <c r="C243" s="1">
        <v>8</v>
      </c>
      <c r="D243" s="1">
        <v>8</v>
      </c>
      <c r="E243" s="1" t="s">
        <v>22</v>
      </c>
      <c r="F243" s="1">
        <v>9</v>
      </c>
    </row>
    <row r="244" spans="1:6" x14ac:dyDescent="0.25">
      <c r="A244" s="1" t="s">
        <v>6</v>
      </c>
      <c r="B244" s="1" t="s">
        <v>242</v>
      </c>
      <c r="C244" s="1">
        <v>8</v>
      </c>
      <c r="D244" s="1">
        <v>8</v>
      </c>
      <c r="E244" s="1" t="s">
        <v>22</v>
      </c>
      <c r="F244" s="1">
        <v>8</v>
      </c>
    </row>
    <row r="245" spans="1:6" x14ac:dyDescent="0.25">
      <c r="A245" s="1" t="s">
        <v>6</v>
      </c>
      <c r="B245" s="1" t="s">
        <v>243</v>
      </c>
      <c r="C245" s="1">
        <v>8</v>
      </c>
      <c r="D245" s="1">
        <v>8</v>
      </c>
      <c r="E245" s="1" t="s">
        <v>22</v>
      </c>
      <c r="F245" s="1">
        <v>8</v>
      </c>
    </row>
    <row r="246" spans="1:6" x14ac:dyDescent="0.25">
      <c r="A246" s="1" t="s">
        <v>6</v>
      </c>
      <c r="B246" s="1" t="s">
        <v>244</v>
      </c>
      <c r="C246" s="1">
        <v>8</v>
      </c>
      <c r="D246" s="1">
        <v>8</v>
      </c>
      <c r="E246" s="1" t="s">
        <v>22</v>
      </c>
      <c r="F246" s="1">
        <v>9</v>
      </c>
    </row>
    <row r="247" spans="1:6" x14ac:dyDescent="0.25">
      <c r="A247" s="1" t="s">
        <v>6</v>
      </c>
      <c r="B247" s="1" t="s">
        <v>245</v>
      </c>
      <c r="C247" s="1">
        <v>8</v>
      </c>
      <c r="D247" s="1">
        <v>8</v>
      </c>
      <c r="E247" s="1" t="s">
        <v>22</v>
      </c>
      <c r="F247" s="1">
        <v>12</v>
      </c>
    </row>
    <row r="248" spans="1:6" x14ac:dyDescent="0.25">
      <c r="A248" s="1" t="s">
        <v>6</v>
      </c>
      <c r="B248" s="1" t="s">
        <v>246</v>
      </c>
      <c r="C248" s="1">
        <v>9</v>
      </c>
      <c r="D248" s="1">
        <v>9</v>
      </c>
      <c r="E248" s="1" t="s">
        <v>22</v>
      </c>
      <c r="F248" s="1">
        <v>10</v>
      </c>
    </row>
    <row r="249" spans="1:6" x14ac:dyDescent="0.25">
      <c r="A249" s="1" t="s">
        <v>6</v>
      </c>
      <c r="B249" s="1" t="s">
        <v>247</v>
      </c>
      <c r="C249" s="1">
        <v>9</v>
      </c>
      <c r="D249" s="1">
        <v>9</v>
      </c>
      <c r="E249" s="1" t="s">
        <v>22</v>
      </c>
      <c r="F249" s="1">
        <v>10</v>
      </c>
    </row>
    <row r="250" spans="1:6" x14ac:dyDescent="0.25">
      <c r="A250" s="1" t="s">
        <v>6</v>
      </c>
      <c r="B250" s="1" t="s">
        <v>32</v>
      </c>
      <c r="C250" s="1">
        <v>9</v>
      </c>
      <c r="D250" s="1">
        <v>9</v>
      </c>
      <c r="E250" s="1" t="s">
        <v>22</v>
      </c>
      <c r="F250" s="1">
        <v>12</v>
      </c>
    </row>
    <row r="251" spans="1:6" x14ac:dyDescent="0.25">
      <c r="A251" s="1" t="s">
        <v>6</v>
      </c>
      <c r="B251" s="1" t="s">
        <v>248</v>
      </c>
      <c r="C251" s="1">
        <v>9</v>
      </c>
      <c r="D251" s="1">
        <v>9</v>
      </c>
      <c r="E251" s="1" t="s">
        <v>22</v>
      </c>
      <c r="F251" s="1">
        <v>8</v>
      </c>
    </row>
    <row r="252" spans="1:6" x14ac:dyDescent="0.25">
      <c r="A252" s="1" t="s">
        <v>6</v>
      </c>
      <c r="B252" s="1" t="s">
        <v>249</v>
      </c>
      <c r="C252" s="1">
        <v>9</v>
      </c>
      <c r="D252" s="1">
        <v>9</v>
      </c>
      <c r="E252" s="1" t="s">
        <v>22</v>
      </c>
      <c r="F252" s="1">
        <v>18</v>
      </c>
    </row>
    <row r="253" spans="1:6" x14ac:dyDescent="0.25">
      <c r="A253" s="1" t="s">
        <v>6</v>
      </c>
      <c r="B253" s="1" t="s">
        <v>250</v>
      </c>
      <c r="C253" s="1">
        <v>9</v>
      </c>
      <c r="D253" s="1">
        <v>9</v>
      </c>
      <c r="E253" s="1" t="s">
        <v>22</v>
      </c>
      <c r="F253" s="1">
        <v>13</v>
      </c>
    </row>
    <row r="254" spans="1:6" x14ac:dyDescent="0.25">
      <c r="A254" s="1" t="s">
        <v>6</v>
      </c>
      <c r="B254" s="1" t="s">
        <v>251</v>
      </c>
      <c r="C254" s="1">
        <v>9</v>
      </c>
      <c r="D254" s="1">
        <v>9</v>
      </c>
      <c r="E254" s="1" t="s">
        <v>22</v>
      </c>
      <c r="F254" s="1">
        <v>7</v>
      </c>
    </row>
    <row r="255" spans="1:6" x14ac:dyDescent="0.25">
      <c r="A255" s="1" t="s">
        <v>6</v>
      </c>
      <c r="B255" s="1" t="s">
        <v>252</v>
      </c>
      <c r="C255" s="1">
        <v>9</v>
      </c>
      <c r="D255" s="1">
        <v>9</v>
      </c>
      <c r="E255" s="1" t="s">
        <v>22</v>
      </c>
      <c r="F255" s="1">
        <v>13</v>
      </c>
    </row>
    <row r="256" spans="1:6" x14ac:dyDescent="0.25">
      <c r="A256" s="1" t="s">
        <v>6</v>
      </c>
      <c r="B256" s="1" t="s">
        <v>40</v>
      </c>
      <c r="C256" s="1">
        <v>9</v>
      </c>
      <c r="D256" s="1">
        <v>9</v>
      </c>
      <c r="E256" s="1" t="s">
        <v>22</v>
      </c>
      <c r="F256" s="1">
        <v>10</v>
      </c>
    </row>
    <row r="257" spans="1:6" x14ac:dyDescent="0.25">
      <c r="A257" s="1" t="s">
        <v>6</v>
      </c>
      <c r="B257" s="1" t="s">
        <v>253</v>
      </c>
      <c r="C257" s="1">
        <v>11</v>
      </c>
      <c r="D257" s="1">
        <v>11</v>
      </c>
      <c r="E257" s="1" t="s">
        <v>22</v>
      </c>
      <c r="F257" s="1">
        <v>17</v>
      </c>
    </row>
    <row r="258" spans="1:6" x14ac:dyDescent="0.25">
      <c r="A258" s="1" t="s">
        <v>6</v>
      </c>
      <c r="B258" s="1" t="s">
        <v>254</v>
      </c>
      <c r="C258" s="1">
        <v>4</v>
      </c>
      <c r="D258" s="1">
        <v>5</v>
      </c>
      <c r="E258" s="1" t="s">
        <v>23</v>
      </c>
      <c r="F258" s="1">
        <v>10</v>
      </c>
    </row>
    <row r="259" spans="1:6" x14ac:dyDescent="0.25">
      <c r="A259" s="1" t="s">
        <v>6</v>
      </c>
      <c r="B259" s="1" t="s">
        <v>255</v>
      </c>
      <c r="C259" s="1">
        <v>5</v>
      </c>
      <c r="D259" s="1">
        <v>5</v>
      </c>
      <c r="E259" s="1" t="s">
        <v>23</v>
      </c>
      <c r="F259" s="1">
        <v>6</v>
      </c>
    </row>
    <row r="260" spans="1:6" x14ac:dyDescent="0.25">
      <c r="A260" s="1" t="s">
        <v>6</v>
      </c>
      <c r="B260" s="1" t="s">
        <v>256</v>
      </c>
      <c r="C260" s="1">
        <v>7</v>
      </c>
      <c r="D260" s="1">
        <v>7</v>
      </c>
      <c r="E260" s="1" t="s">
        <v>23</v>
      </c>
      <c r="F260" s="1">
        <v>3</v>
      </c>
    </row>
    <row r="261" spans="1:6" x14ac:dyDescent="0.25">
      <c r="A261" s="1" t="s">
        <v>6</v>
      </c>
      <c r="B261" s="1" t="s">
        <v>127</v>
      </c>
      <c r="C261" s="1">
        <v>7</v>
      </c>
      <c r="D261" s="1">
        <v>7</v>
      </c>
      <c r="E261" s="1" t="s">
        <v>23</v>
      </c>
      <c r="F261" s="1">
        <v>6</v>
      </c>
    </row>
    <row r="262" spans="1:6" x14ac:dyDescent="0.25">
      <c r="A262" s="1" t="s">
        <v>6</v>
      </c>
      <c r="B262" s="1" t="s">
        <v>257</v>
      </c>
      <c r="C262" s="1">
        <v>7</v>
      </c>
      <c r="D262" s="1">
        <v>7</v>
      </c>
      <c r="E262" s="1" t="s">
        <v>23</v>
      </c>
      <c r="F262" s="1">
        <v>2</v>
      </c>
    </row>
    <row r="263" spans="1:6" x14ac:dyDescent="0.25">
      <c r="A263" s="1" t="s">
        <v>6</v>
      </c>
      <c r="B263" s="1" t="s">
        <v>198</v>
      </c>
      <c r="C263" s="1">
        <v>7</v>
      </c>
      <c r="D263" s="1">
        <v>7</v>
      </c>
      <c r="E263" s="1" t="s">
        <v>23</v>
      </c>
      <c r="F263" s="1">
        <v>5</v>
      </c>
    </row>
    <row r="264" spans="1:6" x14ac:dyDescent="0.25">
      <c r="A264" s="1" t="s">
        <v>6</v>
      </c>
      <c r="B264" s="1" t="s">
        <v>258</v>
      </c>
      <c r="C264" s="1">
        <v>8</v>
      </c>
      <c r="D264" s="1">
        <v>8</v>
      </c>
      <c r="E264" s="1" t="s">
        <v>23</v>
      </c>
      <c r="F264" s="1">
        <v>3</v>
      </c>
    </row>
    <row r="265" spans="1:6" x14ac:dyDescent="0.25">
      <c r="A265" s="1" t="s">
        <v>6</v>
      </c>
      <c r="B265" s="1" t="s">
        <v>259</v>
      </c>
      <c r="C265" s="1">
        <v>8</v>
      </c>
      <c r="D265" s="1">
        <v>8</v>
      </c>
      <c r="E265" s="1" t="s">
        <v>23</v>
      </c>
      <c r="F265" s="1">
        <v>7</v>
      </c>
    </row>
    <row r="266" spans="1:6" x14ac:dyDescent="0.25">
      <c r="A266" s="1" t="s">
        <v>6</v>
      </c>
      <c r="B266" s="1" t="s">
        <v>260</v>
      </c>
      <c r="C266" s="1">
        <v>8</v>
      </c>
      <c r="D266" s="1">
        <v>8</v>
      </c>
      <c r="E266" s="1" t="s">
        <v>23</v>
      </c>
      <c r="F266" s="1">
        <v>3</v>
      </c>
    </row>
    <row r="267" spans="1:6" x14ac:dyDescent="0.25">
      <c r="A267" s="1" t="s">
        <v>6</v>
      </c>
      <c r="B267" s="1" t="s">
        <v>261</v>
      </c>
      <c r="C267" s="1">
        <v>8</v>
      </c>
      <c r="D267" s="1">
        <v>8</v>
      </c>
      <c r="E267" s="1" t="s">
        <v>23</v>
      </c>
      <c r="F267" s="1">
        <v>7</v>
      </c>
    </row>
    <row r="268" spans="1:6" x14ac:dyDescent="0.25">
      <c r="A268" s="1" t="s">
        <v>6</v>
      </c>
      <c r="B268" s="1" t="s">
        <v>179</v>
      </c>
      <c r="C268" s="1">
        <v>8</v>
      </c>
      <c r="D268" s="1">
        <v>8</v>
      </c>
      <c r="E268" s="1" t="s">
        <v>23</v>
      </c>
      <c r="F268" s="1">
        <v>4</v>
      </c>
    </row>
    <row r="269" spans="1:6" x14ac:dyDescent="0.25">
      <c r="A269" s="1" t="s">
        <v>6</v>
      </c>
      <c r="B269" s="1" t="s">
        <v>228</v>
      </c>
      <c r="C269" s="1">
        <v>8</v>
      </c>
      <c r="D269" s="1">
        <v>8</v>
      </c>
      <c r="E269" s="1" t="s">
        <v>23</v>
      </c>
      <c r="F269" s="1">
        <v>11</v>
      </c>
    </row>
    <row r="270" spans="1:6" x14ac:dyDescent="0.25">
      <c r="A270" s="1" t="s">
        <v>6</v>
      </c>
      <c r="B270" s="1" t="s">
        <v>262</v>
      </c>
      <c r="C270" s="1">
        <v>8</v>
      </c>
      <c r="D270" s="1">
        <v>8</v>
      </c>
      <c r="E270" s="1" t="s">
        <v>23</v>
      </c>
      <c r="F270" s="1">
        <v>6</v>
      </c>
    </row>
    <row r="271" spans="1:6" x14ac:dyDescent="0.25">
      <c r="A271" s="1" t="s">
        <v>6</v>
      </c>
      <c r="B271" s="1" t="s">
        <v>263</v>
      </c>
      <c r="C271" s="1">
        <v>8</v>
      </c>
      <c r="D271" s="1">
        <v>8</v>
      </c>
      <c r="E271" s="1" t="s">
        <v>23</v>
      </c>
      <c r="F271" s="1">
        <v>6</v>
      </c>
    </row>
    <row r="272" spans="1:6" x14ac:dyDescent="0.25">
      <c r="A272" s="1" t="s">
        <v>6</v>
      </c>
      <c r="B272" s="1" t="s">
        <v>264</v>
      </c>
      <c r="C272" s="1">
        <v>8</v>
      </c>
      <c r="D272" s="1">
        <v>8</v>
      </c>
      <c r="E272" s="1" t="s">
        <v>23</v>
      </c>
      <c r="F272" s="1">
        <v>15</v>
      </c>
    </row>
    <row r="273" spans="1:6" x14ac:dyDescent="0.25">
      <c r="A273" s="1" t="s">
        <v>6</v>
      </c>
      <c r="B273" s="1" t="s">
        <v>265</v>
      </c>
      <c r="C273" s="1">
        <v>8</v>
      </c>
      <c r="D273" s="1">
        <v>8</v>
      </c>
      <c r="E273" s="1" t="s">
        <v>23</v>
      </c>
      <c r="F273" s="1">
        <v>6</v>
      </c>
    </row>
    <row r="274" spans="1:6" x14ac:dyDescent="0.25">
      <c r="A274" s="1" t="s">
        <v>6</v>
      </c>
      <c r="B274" s="1" t="s">
        <v>266</v>
      </c>
      <c r="C274" s="1">
        <v>8</v>
      </c>
      <c r="D274" s="1">
        <v>8</v>
      </c>
      <c r="E274" s="1" t="s">
        <v>23</v>
      </c>
      <c r="F274" s="1">
        <v>8</v>
      </c>
    </row>
    <row r="275" spans="1:6" x14ac:dyDescent="0.25">
      <c r="A275" s="1" t="s">
        <v>6</v>
      </c>
      <c r="B275" s="1" t="s">
        <v>267</v>
      </c>
      <c r="C275" s="1">
        <v>8</v>
      </c>
      <c r="D275" s="1">
        <v>8</v>
      </c>
      <c r="E275" s="1" t="s">
        <v>23</v>
      </c>
      <c r="F275" s="1">
        <v>6</v>
      </c>
    </row>
    <row r="276" spans="1:6" x14ac:dyDescent="0.25">
      <c r="A276" s="1" t="s">
        <v>6</v>
      </c>
      <c r="B276" s="1" t="s">
        <v>268</v>
      </c>
      <c r="C276" s="1">
        <v>8</v>
      </c>
      <c r="D276" s="1">
        <v>8</v>
      </c>
      <c r="E276" s="1" t="s">
        <v>23</v>
      </c>
      <c r="F276" s="1">
        <v>8</v>
      </c>
    </row>
    <row r="277" spans="1:6" x14ac:dyDescent="0.25">
      <c r="A277" s="1" t="s">
        <v>6</v>
      </c>
      <c r="B277" s="1" t="s">
        <v>190</v>
      </c>
      <c r="C277" s="1">
        <v>8</v>
      </c>
      <c r="D277" s="1">
        <v>8</v>
      </c>
      <c r="E277" s="1" t="s">
        <v>23</v>
      </c>
      <c r="F277" s="1">
        <v>5</v>
      </c>
    </row>
    <row r="278" spans="1:6" x14ac:dyDescent="0.25">
      <c r="A278" s="1" t="s">
        <v>6</v>
      </c>
      <c r="B278" s="1" t="s">
        <v>269</v>
      </c>
      <c r="C278" s="1">
        <v>8</v>
      </c>
      <c r="D278" s="1">
        <v>8</v>
      </c>
      <c r="E278" s="1" t="s">
        <v>23</v>
      </c>
      <c r="F278" s="1">
        <v>8</v>
      </c>
    </row>
    <row r="279" spans="1:6" x14ac:dyDescent="0.25">
      <c r="A279" s="1" t="s">
        <v>6</v>
      </c>
      <c r="B279" s="1" t="s">
        <v>270</v>
      </c>
      <c r="C279" s="1">
        <v>8</v>
      </c>
      <c r="D279" s="1">
        <v>8</v>
      </c>
      <c r="E279" s="1" t="s">
        <v>23</v>
      </c>
      <c r="F279" s="1">
        <v>10</v>
      </c>
    </row>
    <row r="280" spans="1:6" x14ac:dyDescent="0.25">
      <c r="A280" s="1" t="s">
        <v>6</v>
      </c>
      <c r="B280" s="1" t="s">
        <v>271</v>
      </c>
      <c r="C280" s="1">
        <v>8</v>
      </c>
      <c r="D280" s="1">
        <v>8</v>
      </c>
      <c r="E280" s="1" t="s">
        <v>23</v>
      </c>
      <c r="F280" s="1">
        <v>8</v>
      </c>
    </row>
    <row r="281" spans="1:6" x14ac:dyDescent="0.25">
      <c r="A281" s="1" t="s">
        <v>6</v>
      </c>
      <c r="B281" s="1" t="s">
        <v>272</v>
      </c>
      <c r="C281" s="1">
        <v>8</v>
      </c>
      <c r="D281" s="1">
        <v>8</v>
      </c>
      <c r="E281" s="1" t="s">
        <v>23</v>
      </c>
      <c r="F281" s="1">
        <v>0</v>
      </c>
    </row>
    <row r="282" spans="1:6" x14ac:dyDescent="0.25">
      <c r="A282" s="1" t="s">
        <v>6</v>
      </c>
      <c r="B282" s="1" t="s">
        <v>273</v>
      </c>
      <c r="C282" s="1">
        <v>8</v>
      </c>
      <c r="D282" s="1">
        <v>8</v>
      </c>
      <c r="E282" s="1" t="s">
        <v>23</v>
      </c>
      <c r="F282" s="1">
        <v>6</v>
      </c>
    </row>
    <row r="283" spans="1:6" x14ac:dyDescent="0.25">
      <c r="A283" s="1" t="s">
        <v>6</v>
      </c>
      <c r="B283" s="1" t="s">
        <v>274</v>
      </c>
      <c r="C283" s="1">
        <v>8</v>
      </c>
      <c r="D283" s="1">
        <v>8</v>
      </c>
      <c r="E283" s="1" t="s">
        <v>23</v>
      </c>
      <c r="F283" s="1">
        <v>8</v>
      </c>
    </row>
    <row r="284" spans="1:6" x14ac:dyDescent="0.25">
      <c r="A284" s="1" t="s">
        <v>6</v>
      </c>
      <c r="B284" s="1" t="s">
        <v>275</v>
      </c>
      <c r="C284" s="1">
        <v>8</v>
      </c>
      <c r="D284" s="1">
        <v>8</v>
      </c>
      <c r="E284" s="1" t="s">
        <v>23</v>
      </c>
      <c r="F284" s="1">
        <v>7</v>
      </c>
    </row>
    <row r="285" spans="1:6" x14ac:dyDescent="0.25">
      <c r="A285" s="1" t="s">
        <v>6</v>
      </c>
      <c r="B285" s="1" t="s">
        <v>109</v>
      </c>
      <c r="C285" s="1">
        <v>8</v>
      </c>
      <c r="D285" s="1">
        <v>8</v>
      </c>
      <c r="E285" s="1" t="s">
        <v>23</v>
      </c>
      <c r="F285" s="1">
        <v>8</v>
      </c>
    </row>
    <row r="286" spans="1:6" x14ac:dyDescent="0.25">
      <c r="A286" s="1" t="s">
        <v>6</v>
      </c>
      <c r="B286" s="1" t="s">
        <v>276</v>
      </c>
      <c r="C286" s="1">
        <v>8</v>
      </c>
      <c r="D286" s="1">
        <v>8</v>
      </c>
      <c r="E286" s="1" t="s">
        <v>23</v>
      </c>
      <c r="F286" s="1">
        <v>5</v>
      </c>
    </row>
    <row r="287" spans="1:6" x14ac:dyDescent="0.25">
      <c r="A287" s="1" t="s">
        <v>6</v>
      </c>
      <c r="B287" s="1" t="s">
        <v>277</v>
      </c>
      <c r="C287" s="1">
        <v>8</v>
      </c>
      <c r="D287" s="1">
        <v>8</v>
      </c>
      <c r="E287" s="1" t="s">
        <v>23</v>
      </c>
      <c r="F287" s="1">
        <v>6</v>
      </c>
    </row>
    <row r="288" spans="1:6" x14ac:dyDescent="0.25">
      <c r="A288" s="1" t="s">
        <v>6</v>
      </c>
      <c r="B288" s="1" t="s">
        <v>278</v>
      </c>
      <c r="C288" s="1">
        <v>8</v>
      </c>
      <c r="D288" s="1">
        <v>8</v>
      </c>
      <c r="E288" s="1" t="s">
        <v>23</v>
      </c>
      <c r="F288" s="1">
        <v>6</v>
      </c>
    </row>
    <row r="289" spans="1:6" x14ac:dyDescent="0.25">
      <c r="A289" s="1" t="s">
        <v>6</v>
      </c>
      <c r="B289" s="1" t="s">
        <v>204</v>
      </c>
      <c r="C289" s="1">
        <v>8</v>
      </c>
      <c r="D289" s="1">
        <v>8</v>
      </c>
      <c r="E289" s="1" t="s">
        <v>23</v>
      </c>
      <c r="F289" s="1">
        <v>6</v>
      </c>
    </row>
    <row r="290" spans="1:6" x14ac:dyDescent="0.25">
      <c r="A290" s="1" t="s">
        <v>6</v>
      </c>
      <c r="B290" s="1" t="s">
        <v>57</v>
      </c>
      <c r="C290" s="1">
        <v>9</v>
      </c>
      <c r="D290" s="1">
        <v>9</v>
      </c>
      <c r="E290" s="1" t="s">
        <v>23</v>
      </c>
      <c r="F290" s="1">
        <v>0</v>
      </c>
    </row>
    <row r="291" spans="1:6" x14ac:dyDescent="0.25">
      <c r="A291" s="1" t="s">
        <v>6</v>
      </c>
      <c r="B291" s="1" t="s">
        <v>279</v>
      </c>
      <c r="C291" s="1">
        <v>9</v>
      </c>
      <c r="D291" s="1">
        <v>9</v>
      </c>
      <c r="E291" s="1" t="s">
        <v>23</v>
      </c>
      <c r="F291" s="1">
        <v>17</v>
      </c>
    </row>
    <row r="292" spans="1:6" x14ac:dyDescent="0.25">
      <c r="A292" s="1" t="s">
        <v>6</v>
      </c>
      <c r="B292" s="1" t="s">
        <v>280</v>
      </c>
      <c r="C292" s="1">
        <v>9</v>
      </c>
      <c r="D292" s="1">
        <v>9</v>
      </c>
      <c r="E292" s="1" t="s">
        <v>23</v>
      </c>
      <c r="F292" s="1">
        <v>14</v>
      </c>
    </row>
    <row r="293" spans="1:6" x14ac:dyDescent="0.25">
      <c r="A293" s="1" t="s">
        <v>6</v>
      </c>
      <c r="B293" s="1" t="s">
        <v>87</v>
      </c>
      <c r="C293" s="1">
        <v>9</v>
      </c>
      <c r="D293" s="1">
        <v>9</v>
      </c>
      <c r="E293" s="1" t="s">
        <v>23</v>
      </c>
      <c r="F293" s="1">
        <v>8</v>
      </c>
    </row>
    <row r="294" spans="1:6" x14ac:dyDescent="0.25">
      <c r="A294" s="1" t="s">
        <v>6</v>
      </c>
      <c r="B294" s="1" t="s">
        <v>206</v>
      </c>
      <c r="C294" s="1">
        <v>9</v>
      </c>
      <c r="D294" s="1">
        <v>9</v>
      </c>
      <c r="E294" s="1" t="s">
        <v>23</v>
      </c>
      <c r="F294" s="1">
        <v>8</v>
      </c>
    </row>
    <row r="295" spans="1:6" x14ac:dyDescent="0.25">
      <c r="A295" s="1" t="s">
        <v>6</v>
      </c>
      <c r="B295" s="1" t="s">
        <v>131</v>
      </c>
      <c r="C295" s="1">
        <v>9</v>
      </c>
      <c r="D295" s="1">
        <v>9</v>
      </c>
      <c r="E295" s="1" t="s">
        <v>23</v>
      </c>
      <c r="F295" s="1">
        <v>12</v>
      </c>
    </row>
    <row r="296" spans="1:6" x14ac:dyDescent="0.25">
      <c r="A296" s="1" t="s">
        <v>6</v>
      </c>
      <c r="B296" s="1" t="s">
        <v>281</v>
      </c>
      <c r="C296" s="1">
        <v>9</v>
      </c>
      <c r="D296" s="1">
        <v>9</v>
      </c>
      <c r="E296" s="1" t="s">
        <v>23</v>
      </c>
      <c r="F296" s="1">
        <v>10</v>
      </c>
    </row>
    <row r="297" spans="1:6" x14ac:dyDescent="0.25">
      <c r="A297" s="1" t="s">
        <v>6</v>
      </c>
      <c r="B297" s="1" t="s">
        <v>282</v>
      </c>
      <c r="C297" s="1">
        <v>9</v>
      </c>
      <c r="D297" s="1">
        <v>9</v>
      </c>
      <c r="E297" s="1" t="s">
        <v>23</v>
      </c>
      <c r="F297" s="1">
        <v>15</v>
      </c>
    </row>
    <row r="298" spans="1:6" x14ac:dyDescent="0.25">
      <c r="A298" s="1" t="s">
        <v>6</v>
      </c>
      <c r="B298" s="1" t="s">
        <v>283</v>
      </c>
      <c r="C298" s="1">
        <v>9</v>
      </c>
      <c r="D298" s="1">
        <v>9</v>
      </c>
      <c r="E298" s="1" t="s">
        <v>23</v>
      </c>
      <c r="F298" s="1">
        <v>9</v>
      </c>
    </row>
    <row r="299" spans="1:6" x14ac:dyDescent="0.25">
      <c r="A299" s="1" t="s">
        <v>6</v>
      </c>
      <c r="B299" s="1" t="s">
        <v>284</v>
      </c>
      <c r="C299" s="1">
        <v>9</v>
      </c>
      <c r="D299" s="1">
        <v>9</v>
      </c>
      <c r="E299" s="1" t="s">
        <v>23</v>
      </c>
      <c r="F299" s="1">
        <v>9</v>
      </c>
    </row>
    <row r="300" spans="1:6" x14ac:dyDescent="0.25">
      <c r="A300" s="1" t="s">
        <v>6</v>
      </c>
      <c r="B300" s="1" t="s">
        <v>59</v>
      </c>
      <c r="C300" s="1">
        <v>9</v>
      </c>
      <c r="D300" s="1">
        <v>9</v>
      </c>
      <c r="E300" s="1" t="s">
        <v>23</v>
      </c>
      <c r="F300" s="1">
        <v>13</v>
      </c>
    </row>
    <row r="301" spans="1:6" x14ac:dyDescent="0.25">
      <c r="A301" s="1" t="s">
        <v>6</v>
      </c>
      <c r="B301" s="1" t="s">
        <v>285</v>
      </c>
      <c r="C301" s="1">
        <v>9</v>
      </c>
      <c r="D301" s="1">
        <v>9</v>
      </c>
      <c r="E301" s="1" t="s">
        <v>23</v>
      </c>
      <c r="F301" s="1">
        <v>10</v>
      </c>
    </row>
    <row r="302" spans="1:6" x14ac:dyDescent="0.25">
      <c r="A302" s="1" t="s">
        <v>6</v>
      </c>
      <c r="B302" s="1" t="s">
        <v>286</v>
      </c>
      <c r="C302" s="1">
        <v>9</v>
      </c>
      <c r="D302" s="1">
        <v>9</v>
      </c>
      <c r="E302" s="1" t="s">
        <v>23</v>
      </c>
      <c r="F302" s="1">
        <v>9</v>
      </c>
    </row>
    <row r="303" spans="1:6" x14ac:dyDescent="0.25">
      <c r="A303" s="1" t="s">
        <v>6</v>
      </c>
      <c r="B303" s="1" t="s">
        <v>287</v>
      </c>
      <c r="C303" s="1">
        <v>9</v>
      </c>
      <c r="D303" s="1">
        <v>9</v>
      </c>
      <c r="E303" s="1" t="s">
        <v>23</v>
      </c>
      <c r="F303" s="1">
        <v>16</v>
      </c>
    </row>
    <row r="304" spans="1:6" x14ac:dyDescent="0.25">
      <c r="A304" s="1" t="s">
        <v>6</v>
      </c>
      <c r="B304" s="1" t="s">
        <v>288</v>
      </c>
      <c r="C304" s="1">
        <v>9</v>
      </c>
      <c r="D304" s="1">
        <v>9</v>
      </c>
      <c r="E304" s="1" t="s">
        <v>23</v>
      </c>
      <c r="F304" s="1">
        <v>13</v>
      </c>
    </row>
    <row r="305" spans="1:6" x14ac:dyDescent="0.25">
      <c r="A305" s="1" t="s">
        <v>6</v>
      </c>
      <c r="B305" s="1" t="s">
        <v>289</v>
      </c>
      <c r="C305" s="1">
        <v>10</v>
      </c>
      <c r="D305" s="1">
        <v>10</v>
      </c>
      <c r="E305" s="1" t="s">
        <v>23</v>
      </c>
      <c r="F305" s="1">
        <v>6</v>
      </c>
    </row>
    <row r="306" spans="1:6" x14ac:dyDescent="0.25">
      <c r="A306" s="1" t="s">
        <v>6</v>
      </c>
      <c r="B306" s="1" t="s">
        <v>290</v>
      </c>
      <c r="C306" s="1">
        <v>10</v>
      </c>
      <c r="D306" s="1">
        <v>10</v>
      </c>
      <c r="E306" s="1" t="s">
        <v>23</v>
      </c>
      <c r="F306" s="1">
        <v>15</v>
      </c>
    </row>
    <row r="307" spans="1:6" x14ac:dyDescent="0.25">
      <c r="A307" s="1" t="s">
        <v>6</v>
      </c>
      <c r="B307" s="1" t="s">
        <v>279</v>
      </c>
      <c r="C307" s="1">
        <v>10</v>
      </c>
      <c r="D307" s="1">
        <v>10</v>
      </c>
      <c r="E307" s="1" t="s">
        <v>23</v>
      </c>
      <c r="F307" s="1">
        <v>13</v>
      </c>
    </row>
    <row r="308" spans="1:6" x14ac:dyDescent="0.25">
      <c r="A308" s="1" t="s">
        <v>6</v>
      </c>
      <c r="B308" s="1" t="s">
        <v>291</v>
      </c>
      <c r="C308" s="1">
        <v>10</v>
      </c>
      <c r="D308" s="1">
        <v>10</v>
      </c>
      <c r="E308" s="1" t="s">
        <v>23</v>
      </c>
      <c r="F308" s="1">
        <v>10</v>
      </c>
    </row>
    <row r="309" spans="1:6" x14ac:dyDescent="0.25">
      <c r="A309" s="1" t="s">
        <v>6</v>
      </c>
      <c r="B309" s="1" t="s">
        <v>292</v>
      </c>
      <c r="C309" s="1">
        <v>10</v>
      </c>
      <c r="D309" s="1">
        <v>10</v>
      </c>
      <c r="E309" s="1" t="s">
        <v>23</v>
      </c>
      <c r="F309" s="1">
        <v>8</v>
      </c>
    </row>
    <row r="310" spans="1:6" x14ac:dyDescent="0.25">
      <c r="A310" s="1" t="s">
        <v>6</v>
      </c>
      <c r="B310" s="1" t="s">
        <v>293</v>
      </c>
      <c r="C310" s="1">
        <v>10</v>
      </c>
      <c r="D310" s="1">
        <v>10</v>
      </c>
      <c r="E310" s="1" t="s">
        <v>23</v>
      </c>
      <c r="F310" s="1">
        <v>12</v>
      </c>
    </row>
    <row r="311" spans="1:6" x14ac:dyDescent="0.25">
      <c r="A311" s="1" t="s">
        <v>6</v>
      </c>
      <c r="B311" s="1" t="s">
        <v>294</v>
      </c>
      <c r="C311" s="1">
        <v>10</v>
      </c>
      <c r="D311" s="1">
        <v>10</v>
      </c>
      <c r="E311" s="1" t="s">
        <v>23</v>
      </c>
      <c r="F311" s="1">
        <v>5</v>
      </c>
    </row>
    <row r="312" spans="1:6" x14ac:dyDescent="0.25">
      <c r="A312" s="1" t="s">
        <v>6</v>
      </c>
      <c r="B312" s="1" t="s">
        <v>295</v>
      </c>
      <c r="C312" s="1">
        <v>10</v>
      </c>
      <c r="D312" s="1">
        <v>10</v>
      </c>
      <c r="E312" s="1" t="s">
        <v>23</v>
      </c>
      <c r="F312" s="1">
        <v>6</v>
      </c>
    </row>
    <row r="313" spans="1:6" x14ac:dyDescent="0.25">
      <c r="A313" s="1" t="s">
        <v>6</v>
      </c>
      <c r="B313" s="1" t="s">
        <v>296</v>
      </c>
      <c r="C313" s="1">
        <v>10</v>
      </c>
      <c r="D313" s="1">
        <v>10</v>
      </c>
      <c r="E313" s="1" t="s">
        <v>23</v>
      </c>
      <c r="F313" s="1">
        <v>16</v>
      </c>
    </row>
    <row r="314" spans="1:6" x14ac:dyDescent="0.25">
      <c r="A314" s="1" t="s">
        <v>6</v>
      </c>
      <c r="B314" s="1" t="s">
        <v>297</v>
      </c>
      <c r="C314" s="1">
        <v>10</v>
      </c>
      <c r="D314" s="1">
        <v>10</v>
      </c>
      <c r="E314" s="1" t="s">
        <v>23</v>
      </c>
      <c r="F314" s="1">
        <v>8</v>
      </c>
    </row>
    <row r="315" spans="1:6" x14ac:dyDescent="0.25">
      <c r="A315" s="1" t="s">
        <v>6</v>
      </c>
      <c r="B315" s="1" t="s">
        <v>298</v>
      </c>
      <c r="C315" s="1">
        <v>10</v>
      </c>
      <c r="D315" s="1">
        <v>10</v>
      </c>
      <c r="E315" s="1" t="s">
        <v>23</v>
      </c>
      <c r="F315" s="1">
        <v>15</v>
      </c>
    </row>
    <row r="316" spans="1:6" x14ac:dyDescent="0.25">
      <c r="A316" s="1" t="s">
        <v>6</v>
      </c>
      <c r="B316" s="1" t="s">
        <v>299</v>
      </c>
      <c r="C316" s="1">
        <v>11</v>
      </c>
      <c r="D316" s="1">
        <v>11</v>
      </c>
      <c r="E316" s="1" t="s">
        <v>23</v>
      </c>
      <c r="F316" s="1">
        <v>10</v>
      </c>
    </row>
    <row r="317" spans="1:6" x14ac:dyDescent="0.25">
      <c r="A317" s="1" t="s">
        <v>6</v>
      </c>
      <c r="B317" s="1" t="s">
        <v>300</v>
      </c>
      <c r="C317" s="1">
        <v>11</v>
      </c>
      <c r="D317" s="1">
        <v>11</v>
      </c>
      <c r="E317" s="1" t="s">
        <v>23</v>
      </c>
      <c r="F317" s="1">
        <v>14</v>
      </c>
    </row>
    <row r="318" spans="1:6" x14ac:dyDescent="0.25">
      <c r="A318" s="1" t="s">
        <v>6</v>
      </c>
      <c r="B318" s="1" t="s">
        <v>301</v>
      </c>
      <c r="C318" s="1">
        <v>7</v>
      </c>
      <c r="D318" s="1">
        <v>7</v>
      </c>
      <c r="E318" s="1" t="s">
        <v>23</v>
      </c>
      <c r="F318" s="1">
        <v>7</v>
      </c>
    </row>
    <row r="319" spans="1:6" x14ac:dyDescent="0.25">
      <c r="A319" s="1" t="s">
        <v>6</v>
      </c>
      <c r="B319" s="1" t="s">
        <v>302</v>
      </c>
      <c r="C319" s="1">
        <v>6</v>
      </c>
      <c r="D319" s="1">
        <v>6</v>
      </c>
      <c r="E319" s="1" t="s">
        <v>24</v>
      </c>
      <c r="F319" s="1">
        <v>4</v>
      </c>
    </row>
    <row r="320" spans="1:6" x14ac:dyDescent="0.25">
      <c r="A320" s="1" t="s">
        <v>6</v>
      </c>
      <c r="B320" s="1" t="s">
        <v>303</v>
      </c>
      <c r="C320" s="1">
        <v>6</v>
      </c>
      <c r="D320" s="1">
        <v>6</v>
      </c>
      <c r="E320" s="1" t="s">
        <v>24</v>
      </c>
      <c r="F320" s="1">
        <v>5</v>
      </c>
    </row>
    <row r="321" spans="1:6" x14ac:dyDescent="0.25">
      <c r="A321" s="1" t="s">
        <v>6</v>
      </c>
      <c r="B321" s="1" t="s">
        <v>304</v>
      </c>
      <c r="C321" s="1">
        <v>6</v>
      </c>
      <c r="D321" s="1">
        <v>6</v>
      </c>
      <c r="E321" s="1" t="s">
        <v>24</v>
      </c>
      <c r="F321" s="1">
        <v>4</v>
      </c>
    </row>
    <row r="322" spans="1:6" x14ac:dyDescent="0.25">
      <c r="A322" s="1" t="s">
        <v>6</v>
      </c>
      <c r="B322" s="1" t="s">
        <v>305</v>
      </c>
      <c r="C322" s="1">
        <v>6</v>
      </c>
      <c r="D322" s="1">
        <v>6</v>
      </c>
      <c r="E322" s="1" t="s">
        <v>24</v>
      </c>
      <c r="F322" s="1">
        <v>7</v>
      </c>
    </row>
    <row r="323" spans="1:6" x14ac:dyDescent="0.25">
      <c r="A323" s="1" t="s">
        <v>6</v>
      </c>
      <c r="B323" s="1" t="s">
        <v>306</v>
      </c>
      <c r="C323" s="1">
        <v>6</v>
      </c>
      <c r="D323" s="1">
        <v>6</v>
      </c>
      <c r="E323" s="1" t="s">
        <v>24</v>
      </c>
      <c r="F323" s="1">
        <v>1</v>
      </c>
    </row>
    <row r="324" spans="1:6" x14ac:dyDescent="0.25">
      <c r="A324" s="1" t="s">
        <v>6</v>
      </c>
      <c r="B324" s="1" t="s">
        <v>32</v>
      </c>
      <c r="C324" s="1">
        <v>7</v>
      </c>
      <c r="D324" s="1">
        <v>7</v>
      </c>
      <c r="E324" s="1" t="s">
        <v>24</v>
      </c>
      <c r="F324" s="1">
        <v>0</v>
      </c>
    </row>
    <row r="325" spans="1:6" x14ac:dyDescent="0.25">
      <c r="A325" s="1" t="s">
        <v>6</v>
      </c>
      <c r="B325" s="1" t="s">
        <v>307</v>
      </c>
      <c r="C325" s="1">
        <v>7</v>
      </c>
      <c r="D325" s="1">
        <v>7</v>
      </c>
      <c r="E325" s="1" t="s">
        <v>24</v>
      </c>
      <c r="F325" s="1">
        <v>1</v>
      </c>
    </row>
    <row r="326" spans="1:6" x14ac:dyDescent="0.25">
      <c r="A326" s="1" t="s">
        <v>6</v>
      </c>
      <c r="B326" s="1" t="s">
        <v>81</v>
      </c>
      <c r="C326" s="1">
        <v>7</v>
      </c>
      <c r="D326" s="1">
        <v>7</v>
      </c>
      <c r="E326" s="1" t="s">
        <v>24</v>
      </c>
      <c r="F326" s="1">
        <v>1</v>
      </c>
    </row>
    <row r="327" spans="1:6" x14ac:dyDescent="0.25">
      <c r="A327" s="1" t="s">
        <v>6</v>
      </c>
      <c r="B327" s="1" t="s">
        <v>308</v>
      </c>
      <c r="C327" s="1">
        <v>7</v>
      </c>
      <c r="D327" s="1">
        <v>7</v>
      </c>
      <c r="E327" s="1" t="s">
        <v>24</v>
      </c>
      <c r="F327" s="1">
        <v>4</v>
      </c>
    </row>
    <row r="328" spans="1:6" x14ac:dyDescent="0.25">
      <c r="A328" s="1" t="s">
        <v>6</v>
      </c>
      <c r="B328" s="1" t="s">
        <v>109</v>
      </c>
      <c r="C328" s="1">
        <v>7</v>
      </c>
      <c r="D328" s="1">
        <v>7</v>
      </c>
      <c r="E328" s="1" t="s">
        <v>24</v>
      </c>
      <c r="F328" s="1">
        <v>1</v>
      </c>
    </row>
    <row r="329" spans="1:6" x14ac:dyDescent="0.25">
      <c r="A329" s="1" t="s">
        <v>6</v>
      </c>
      <c r="B329" s="1" t="s">
        <v>309</v>
      </c>
      <c r="C329" s="1">
        <v>7</v>
      </c>
      <c r="D329" s="1">
        <v>7</v>
      </c>
      <c r="E329" s="1" t="s">
        <v>24</v>
      </c>
      <c r="F329" s="1">
        <v>4</v>
      </c>
    </row>
    <row r="330" spans="1:6" x14ac:dyDescent="0.25">
      <c r="A330" s="1" t="s">
        <v>6</v>
      </c>
      <c r="B330" s="1" t="s">
        <v>310</v>
      </c>
      <c r="C330" s="1">
        <v>8</v>
      </c>
      <c r="D330" s="1">
        <v>8</v>
      </c>
      <c r="E330" s="1" t="s">
        <v>24</v>
      </c>
      <c r="F330" s="1">
        <v>2</v>
      </c>
    </row>
    <row r="331" spans="1:6" x14ac:dyDescent="0.25">
      <c r="A331" s="1" t="s">
        <v>6</v>
      </c>
      <c r="B331" s="1" t="s">
        <v>311</v>
      </c>
      <c r="C331" s="1">
        <v>8</v>
      </c>
      <c r="D331" s="1">
        <v>8</v>
      </c>
      <c r="E331" s="1" t="s">
        <v>24</v>
      </c>
      <c r="F331" s="1">
        <v>3</v>
      </c>
    </row>
    <row r="332" spans="1:6" x14ac:dyDescent="0.25">
      <c r="A332" s="1" t="s">
        <v>6</v>
      </c>
      <c r="B332" s="1" t="s">
        <v>247</v>
      </c>
      <c r="C332" s="1">
        <v>8</v>
      </c>
      <c r="D332" s="1">
        <v>8</v>
      </c>
      <c r="E332" s="1" t="s">
        <v>24</v>
      </c>
      <c r="F332" s="1">
        <v>3</v>
      </c>
    </row>
    <row r="333" spans="1:6" x14ac:dyDescent="0.25">
      <c r="A333" s="1" t="s">
        <v>6</v>
      </c>
      <c r="B333" s="1" t="s">
        <v>312</v>
      </c>
      <c r="C333" s="1">
        <v>8</v>
      </c>
      <c r="D333" s="1">
        <v>8</v>
      </c>
      <c r="E333" s="1" t="s">
        <v>24</v>
      </c>
      <c r="F333" s="1">
        <v>6</v>
      </c>
    </row>
    <row r="334" spans="1:6" x14ac:dyDescent="0.25">
      <c r="A334" s="1" t="s">
        <v>6</v>
      </c>
      <c r="B334" s="1" t="s">
        <v>313</v>
      </c>
      <c r="C334" s="1">
        <v>8</v>
      </c>
      <c r="D334" s="1">
        <v>8</v>
      </c>
      <c r="E334" s="1" t="s">
        <v>24</v>
      </c>
      <c r="F334" s="1">
        <v>7</v>
      </c>
    </row>
    <row r="335" spans="1:6" x14ac:dyDescent="0.25">
      <c r="A335" s="1" t="s">
        <v>6</v>
      </c>
      <c r="B335" s="1" t="s">
        <v>314</v>
      </c>
      <c r="C335" s="1">
        <v>9</v>
      </c>
      <c r="D335" s="1">
        <v>9</v>
      </c>
      <c r="E335" s="1" t="s">
        <v>24</v>
      </c>
      <c r="F335" s="1">
        <v>5</v>
      </c>
    </row>
    <row r="336" spans="1:6" x14ac:dyDescent="0.25">
      <c r="A336" s="1" t="s">
        <v>6</v>
      </c>
      <c r="B336" s="1" t="s">
        <v>315</v>
      </c>
      <c r="C336" s="1">
        <v>9</v>
      </c>
      <c r="D336" s="1">
        <v>9</v>
      </c>
      <c r="E336" s="1" t="s">
        <v>24</v>
      </c>
      <c r="F336" s="1">
        <v>9</v>
      </c>
    </row>
    <row r="337" spans="1:6" x14ac:dyDescent="0.25">
      <c r="A337" s="1" t="s">
        <v>6</v>
      </c>
      <c r="B337" s="1" t="s">
        <v>177</v>
      </c>
      <c r="C337" s="1">
        <v>9</v>
      </c>
      <c r="D337" s="1">
        <v>9</v>
      </c>
      <c r="E337" s="1" t="s">
        <v>24</v>
      </c>
      <c r="F337" s="1">
        <v>3</v>
      </c>
    </row>
    <row r="338" spans="1:6" x14ac:dyDescent="0.25">
      <c r="A338" s="1" t="s">
        <v>6</v>
      </c>
      <c r="B338" s="1" t="s">
        <v>177</v>
      </c>
      <c r="C338" s="1">
        <v>9</v>
      </c>
      <c r="D338" s="1">
        <v>9</v>
      </c>
      <c r="E338" s="1" t="s">
        <v>24</v>
      </c>
      <c r="F338" s="1">
        <v>3</v>
      </c>
    </row>
    <row r="339" spans="1:6" x14ac:dyDescent="0.25">
      <c r="A339" s="1" t="s">
        <v>6</v>
      </c>
      <c r="B339" s="1" t="s">
        <v>316</v>
      </c>
      <c r="C339" s="1">
        <v>9</v>
      </c>
      <c r="D339" s="1">
        <v>9</v>
      </c>
      <c r="E339" s="1" t="s">
        <v>24</v>
      </c>
      <c r="F339" s="1">
        <v>9</v>
      </c>
    </row>
    <row r="340" spans="1:6" x14ac:dyDescent="0.25">
      <c r="A340" s="1" t="s">
        <v>6</v>
      </c>
      <c r="B340" s="1" t="s">
        <v>317</v>
      </c>
      <c r="C340" s="1">
        <v>9</v>
      </c>
      <c r="D340" s="1">
        <v>9</v>
      </c>
      <c r="E340" s="1" t="s">
        <v>24</v>
      </c>
      <c r="F340" s="1">
        <v>12</v>
      </c>
    </row>
    <row r="341" spans="1:6" x14ac:dyDescent="0.25">
      <c r="A341" s="1" t="s">
        <v>6</v>
      </c>
      <c r="B341" s="1" t="s">
        <v>318</v>
      </c>
      <c r="C341" s="1">
        <v>9</v>
      </c>
      <c r="D341" s="1">
        <v>9</v>
      </c>
      <c r="E341" s="1" t="s">
        <v>24</v>
      </c>
      <c r="F341" s="1">
        <v>6</v>
      </c>
    </row>
    <row r="342" spans="1:6" x14ac:dyDescent="0.25">
      <c r="A342" s="1" t="s">
        <v>6</v>
      </c>
      <c r="B342" s="1" t="s">
        <v>319</v>
      </c>
      <c r="C342" s="1">
        <v>9</v>
      </c>
      <c r="D342" s="1">
        <v>9</v>
      </c>
      <c r="E342" s="1" t="s">
        <v>24</v>
      </c>
      <c r="F342" s="1">
        <v>13</v>
      </c>
    </row>
    <row r="343" spans="1:6" x14ac:dyDescent="0.25">
      <c r="A343" s="1" t="s">
        <v>6</v>
      </c>
      <c r="B343" s="1" t="s">
        <v>320</v>
      </c>
      <c r="C343" s="1">
        <v>9</v>
      </c>
      <c r="D343" s="1">
        <v>9</v>
      </c>
      <c r="E343" s="1" t="s">
        <v>24</v>
      </c>
      <c r="F343" s="1">
        <v>5</v>
      </c>
    </row>
    <row r="344" spans="1:6" x14ac:dyDescent="0.25">
      <c r="A344" s="1" t="s">
        <v>6</v>
      </c>
      <c r="B344" s="1" t="s">
        <v>321</v>
      </c>
      <c r="C344" s="1">
        <v>9</v>
      </c>
      <c r="D344" s="1">
        <v>9</v>
      </c>
      <c r="E344" s="1" t="s">
        <v>24</v>
      </c>
      <c r="F344" s="1">
        <v>7</v>
      </c>
    </row>
    <row r="345" spans="1:6" x14ac:dyDescent="0.25">
      <c r="A345" s="1" t="s">
        <v>6</v>
      </c>
      <c r="B345" s="1" t="s">
        <v>322</v>
      </c>
      <c r="C345" s="1">
        <v>9</v>
      </c>
      <c r="D345" s="1">
        <v>9</v>
      </c>
      <c r="E345" s="1" t="s">
        <v>24</v>
      </c>
      <c r="F345" s="1">
        <v>2</v>
      </c>
    </row>
    <row r="346" spans="1:6" x14ac:dyDescent="0.25">
      <c r="A346" s="1" t="s">
        <v>6</v>
      </c>
      <c r="B346" s="1" t="s">
        <v>323</v>
      </c>
      <c r="C346" s="1">
        <v>9</v>
      </c>
      <c r="D346" s="1">
        <v>9</v>
      </c>
      <c r="E346" s="1" t="s">
        <v>24</v>
      </c>
      <c r="F346" s="1">
        <v>4</v>
      </c>
    </row>
    <row r="347" spans="1:6" x14ac:dyDescent="0.25">
      <c r="A347" s="1" t="s">
        <v>6</v>
      </c>
      <c r="B347" s="1" t="s">
        <v>324</v>
      </c>
      <c r="C347" s="1">
        <v>9</v>
      </c>
      <c r="D347" s="1">
        <v>9</v>
      </c>
      <c r="E347" s="1" t="s">
        <v>24</v>
      </c>
      <c r="F347" s="1">
        <v>6</v>
      </c>
    </row>
    <row r="348" spans="1:6" x14ac:dyDescent="0.25">
      <c r="A348" s="1" t="s">
        <v>6</v>
      </c>
      <c r="B348" s="1" t="s">
        <v>179</v>
      </c>
      <c r="C348" s="1">
        <v>9</v>
      </c>
      <c r="D348" s="1">
        <v>9</v>
      </c>
      <c r="E348" s="1" t="s">
        <v>24</v>
      </c>
      <c r="F348" s="1">
        <v>6</v>
      </c>
    </row>
    <row r="349" spans="1:6" x14ac:dyDescent="0.25">
      <c r="A349" s="1" t="s">
        <v>6</v>
      </c>
      <c r="B349" s="1" t="s">
        <v>325</v>
      </c>
      <c r="C349" s="1">
        <v>9</v>
      </c>
      <c r="D349" s="1">
        <v>9</v>
      </c>
      <c r="E349" s="1" t="s">
        <v>24</v>
      </c>
      <c r="F349" s="1">
        <v>2</v>
      </c>
    </row>
    <row r="350" spans="1:6" x14ac:dyDescent="0.25">
      <c r="A350" s="1" t="s">
        <v>6</v>
      </c>
      <c r="B350" s="1" t="s">
        <v>326</v>
      </c>
      <c r="C350" s="1">
        <v>9</v>
      </c>
      <c r="D350" s="1">
        <v>9</v>
      </c>
      <c r="E350" s="1" t="s">
        <v>24</v>
      </c>
      <c r="F350" s="1">
        <v>9</v>
      </c>
    </row>
    <row r="351" spans="1:6" x14ac:dyDescent="0.25">
      <c r="A351" s="1" t="s">
        <v>6</v>
      </c>
      <c r="B351" s="1" t="s">
        <v>327</v>
      </c>
      <c r="C351" s="1">
        <v>10</v>
      </c>
      <c r="D351" s="1">
        <v>10</v>
      </c>
      <c r="E351" s="1" t="s">
        <v>24</v>
      </c>
      <c r="F351" s="1">
        <v>8</v>
      </c>
    </row>
    <row r="352" spans="1:6" x14ac:dyDescent="0.25">
      <c r="A352" s="1" t="s">
        <v>6</v>
      </c>
      <c r="B352" s="1" t="s">
        <v>87</v>
      </c>
      <c r="C352" s="1">
        <v>10</v>
      </c>
      <c r="D352" s="1">
        <v>10</v>
      </c>
      <c r="E352" s="1" t="s">
        <v>24</v>
      </c>
      <c r="F352" s="1">
        <v>5</v>
      </c>
    </row>
    <row r="353" spans="1:6" x14ac:dyDescent="0.25">
      <c r="A353" s="1" t="s">
        <v>6</v>
      </c>
      <c r="B353" s="1" t="s">
        <v>328</v>
      </c>
      <c r="C353" s="1">
        <v>10</v>
      </c>
      <c r="D353" s="1">
        <v>10</v>
      </c>
      <c r="E353" s="1" t="s">
        <v>24</v>
      </c>
      <c r="F353" s="1">
        <v>3</v>
      </c>
    </row>
    <row r="354" spans="1:6" x14ac:dyDescent="0.25">
      <c r="A354" s="1" t="s">
        <v>6</v>
      </c>
      <c r="B354" s="1" t="s">
        <v>329</v>
      </c>
      <c r="C354" s="1">
        <v>10</v>
      </c>
      <c r="D354" s="1">
        <v>10</v>
      </c>
      <c r="E354" s="1" t="s">
        <v>24</v>
      </c>
      <c r="F354" s="1">
        <v>8</v>
      </c>
    </row>
    <row r="355" spans="1:6" x14ac:dyDescent="0.25">
      <c r="A355" s="1" t="s">
        <v>6</v>
      </c>
      <c r="B355" s="1" t="s">
        <v>330</v>
      </c>
      <c r="C355" s="1">
        <v>10</v>
      </c>
      <c r="D355" s="1">
        <v>10</v>
      </c>
      <c r="E355" s="1" t="s">
        <v>24</v>
      </c>
      <c r="F355" s="1">
        <v>6</v>
      </c>
    </row>
    <row r="356" spans="1:6" x14ac:dyDescent="0.25">
      <c r="A356" s="1" t="s">
        <v>6</v>
      </c>
      <c r="B356" s="1" t="s">
        <v>331</v>
      </c>
      <c r="C356" s="1">
        <v>11</v>
      </c>
      <c r="D356" s="1">
        <v>11</v>
      </c>
      <c r="E356" s="1" t="s">
        <v>24</v>
      </c>
      <c r="F356" s="1">
        <v>4</v>
      </c>
    </row>
    <row r="357" spans="1:6" x14ac:dyDescent="0.25">
      <c r="A357" s="1" t="s">
        <v>6</v>
      </c>
      <c r="B357" s="1" t="s">
        <v>332</v>
      </c>
      <c r="C357" s="1">
        <v>5</v>
      </c>
      <c r="D357" s="1">
        <v>5</v>
      </c>
      <c r="E357" s="1" t="s">
        <v>25</v>
      </c>
      <c r="F357" s="1">
        <v>4</v>
      </c>
    </row>
    <row r="358" spans="1:6" x14ac:dyDescent="0.25">
      <c r="A358" s="1" t="s">
        <v>6</v>
      </c>
      <c r="B358" s="1" t="s">
        <v>166</v>
      </c>
      <c r="C358" s="1">
        <v>5</v>
      </c>
      <c r="D358" s="1">
        <v>5</v>
      </c>
      <c r="E358" s="1" t="s">
        <v>25</v>
      </c>
      <c r="F358" s="1">
        <v>8</v>
      </c>
    </row>
    <row r="359" spans="1:6" x14ac:dyDescent="0.25">
      <c r="A359" s="1" t="s">
        <v>6</v>
      </c>
      <c r="B359" s="1" t="s">
        <v>333</v>
      </c>
      <c r="C359" s="1">
        <v>5</v>
      </c>
      <c r="D359" s="1">
        <v>5</v>
      </c>
      <c r="E359" s="1" t="s">
        <v>25</v>
      </c>
      <c r="F359" s="1">
        <v>7</v>
      </c>
    </row>
    <row r="360" spans="1:6" x14ac:dyDescent="0.25">
      <c r="A360" s="1" t="s">
        <v>6</v>
      </c>
      <c r="B360" s="1" t="s">
        <v>334</v>
      </c>
      <c r="C360" s="1">
        <v>5</v>
      </c>
      <c r="D360" s="1">
        <v>5</v>
      </c>
      <c r="E360" s="1" t="s">
        <v>25</v>
      </c>
      <c r="F360" s="1">
        <v>4</v>
      </c>
    </row>
    <row r="361" spans="1:6" x14ac:dyDescent="0.25">
      <c r="A361" s="1" t="s">
        <v>6</v>
      </c>
      <c r="B361" s="1" t="s">
        <v>272</v>
      </c>
      <c r="C361" s="1">
        <v>5</v>
      </c>
      <c r="D361" s="1">
        <v>5</v>
      </c>
      <c r="E361" s="1" t="s">
        <v>25</v>
      </c>
      <c r="F361" s="1">
        <v>4</v>
      </c>
    </row>
    <row r="362" spans="1:6" x14ac:dyDescent="0.25">
      <c r="A362" s="1" t="s">
        <v>6</v>
      </c>
      <c r="B362" s="1" t="s">
        <v>271</v>
      </c>
      <c r="C362" s="1">
        <v>6</v>
      </c>
      <c r="D362" s="1">
        <v>6</v>
      </c>
      <c r="E362" s="1" t="s">
        <v>25</v>
      </c>
      <c r="F362" s="1">
        <v>6</v>
      </c>
    </row>
    <row r="363" spans="1:6" x14ac:dyDescent="0.25">
      <c r="A363" s="1" t="s">
        <v>6</v>
      </c>
      <c r="B363" s="1" t="s">
        <v>335</v>
      </c>
      <c r="C363" s="1">
        <v>7</v>
      </c>
      <c r="D363" s="1">
        <v>7</v>
      </c>
      <c r="E363" s="1" t="s">
        <v>25</v>
      </c>
      <c r="F363" s="1">
        <v>1</v>
      </c>
    </row>
    <row r="364" spans="1:6" x14ac:dyDescent="0.25">
      <c r="A364" s="1" t="s">
        <v>6</v>
      </c>
      <c r="B364" s="1" t="s">
        <v>336</v>
      </c>
      <c r="C364" s="1">
        <v>8</v>
      </c>
      <c r="D364" s="1">
        <v>8</v>
      </c>
      <c r="E364" s="1" t="s">
        <v>25</v>
      </c>
      <c r="F364" s="1">
        <v>2</v>
      </c>
    </row>
    <row r="365" spans="1:6" x14ac:dyDescent="0.25">
      <c r="A365" s="1" t="s">
        <v>6</v>
      </c>
      <c r="B365" s="1" t="s">
        <v>272</v>
      </c>
      <c r="C365" s="1">
        <v>8</v>
      </c>
      <c r="D365" s="1">
        <v>8</v>
      </c>
      <c r="E365" s="1" t="s">
        <v>25</v>
      </c>
      <c r="F365" s="1">
        <v>8</v>
      </c>
    </row>
    <row r="366" spans="1:6" x14ac:dyDescent="0.25">
      <c r="A366" s="1" t="s">
        <v>6</v>
      </c>
      <c r="B366" s="1" t="s">
        <v>337</v>
      </c>
      <c r="C366" s="1">
        <v>8</v>
      </c>
      <c r="D366" s="1">
        <v>8</v>
      </c>
      <c r="E366" s="1" t="s">
        <v>25</v>
      </c>
      <c r="F366" s="1">
        <v>8</v>
      </c>
    </row>
    <row r="367" spans="1:6" x14ac:dyDescent="0.25">
      <c r="A367" s="1" t="s">
        <v>6</v>
      </c>
      <c r="B367" s="1" t="s">
        <v>338</v>
      </c>
      <c r="C367" s="1">
        <v>9</v>
      </c>
      <c r="D367" s="1">
        <v>9</v>
      </c>
      <c r="E367" s="1" t="s">
        <v>25</v>
      </c>
      <c r="F367" s="1">
        <v>10</v>
      </c>
    </row>
    <row r="368" spans="1:6" x14ac:dyDescent="0.25">
      <c r="A368" s="1" t="s">
        <v>6</v>
      </c>
      <c r="B368" s="1" t="s">
        <v>339</v>
      </c>
      <c r="C368" s="1">
        <v>10</v>
      </c>
      <c r="D368" s="1">
        <v>10</v>
      </c>
      <c r="E368" s="1" t="s">
        <v>25</v>
      </c>
      <c r="F368" s="1">
        <v>10</v>
      </c>
    </row>
    <row r="369" spans="1:6" x14ac:dyDescent="0.25">
      <c r="A369" s="1" t="s">
        <v>6</v>
      </c>
      <c r="B369" s="1" t="s">
        <v>269</v>
      </c>
      <c r="C369" s="1">
        <v>10</v>
      </c>
      <c r="D369" s="1">
        <v>10</v>
      </c>
      <c r="E369" s="1" t="s">
        <v>25</v>
      </c>
      <c r="F369" s="1">
        <v>11</v>
      </c>
    </row>
    <row r="370" spans="1:6" x14ac:dyDescent="0.25">
      <c r="A370" s="1" t="s">
        <v>6</v>
      </c>
      <c r="B370" s="1" t="s">
        <v>193</v>
      </c>
      <c r="C370" s="1">
        <v>5</v>
      </c>
      <c r="D370" s="1">
        <v>5</v>
      </c>
      <c r="E370" s="1" t="s">
        <v>26</v>
      </c>
      <c r="F370" s="1">
        <v>5</v>
      </c>
    </row>
    <row r="371" spans="1:6" x14ac:dyDescent="0.25">
      <c r="A371" s="1" t="s">
        <v>6</v>
      </c>
      <c r="B371" s="1" t="s">
        <v>340</v>
      </c>
      <c r="C371" s="1">
        <v>5</v>
      </c>
      <c r="D371" s="1">
        <v>5</v>
      </c>
      <c r="E371" s="1" t="s">
        <v>26</v>
      </c>
      <c r="F371" s="1">
        <v>4</v>
      </c>
    </row>
    <row r="372" spans="1:6" x14ac:dyDescent="0.25">
      <c r="A372" s="1" t="s">
        <v>6</v>
      </c>
      <c r="B372" s="1" t="s">
        <v>341</v>
      </c>
      <c r="C372" s="1">
        <v>5</v>
      </c>
      <c r="D372" s="1">
        <v>5</v>
      </c>
      <c r="E372" s="1" t="s">
        <v>26</v>
      </c>
      <c r="F372" s="1">
        <v>4</v>
      </c>
    </row>
    <row r="373" spans="1:6" x14ac:dyDescent="0.25">
      <c r="A373" s="1" t="s">
        <v>6</v>
      </c>
      <c r="B373" s="1" t="s">
        <v>115</v>
      </c>
      <c r="C373" s="1">
        <v>5</v>
      </c>
      <c r="D373" s="1">
        <v>5</v>
      </c>
      <c r="E373" s="1" t="s">
        <v>26</v>
      </c>
      <c r="F373" s="1">
        <v>3</v>
      </c>
    </row>
    <row r="374" spans="1:6" x14ac:dyDescent="0.25">
      <c r="A374" s="1" t="s">
        <v>6</v>
      </c>
      <c r="B374" s="1" t="s">
        <v>342</v>
      </c>
      <c r="C374" s="1">
        <v>5</v>
      </c>
      <c r="D374" s="1">
        <v>5</v>
      </c>
      <c r="E374" s="1" t="s">
        <v>26</v>
      </c>
      <c r="F374" s="1">
        <v>3</v>
      </c>
    </row>
    <row r="375" spans="1:6" x14ac:dyDescent="0.25">
      <c r="A375" s="1" t="s">
        <v>6</v>
      </c>
      <c r="B375" s="1" t="s">
        <v>324</v>
      </c>
      <c r="C375" s="1">
        <v>5</v>
      </c>
      <c r="D375" s="1">
        <v>5</v>
      </c>
      <c r="E375" s="1" t="s">
        <v>26</v>
      </c>
      <c r="F375" s="1">
        <v>3</v>
      </c>
    </row>
    <row r="376" spans="1:6" x14ac:dyDescent="0.25">
      <c r="A376" s="1" t="s">
        <v>6</v>
      </c>
      <c r="B376" s="1" t="s">
        <v>343</v>
      </c>
      <c r="C376" s="1">
        <v>5</v>
      </c>
      <c r="D376" s="1">
        <v>5</v>
      </c>
      <c r="E376" s="1" t="s">
        <v>26</v>
      </c>
      <c r="F376" s="1">
        <v>3</v>
      </c>
    </row>
    <row r="377" spans="1:6" x14ac:dyDescent="0.25">
      <c r="A377" s="1" t="s">
        <v>6</v>
      </c>
      <c r="B377" s="1" t="s">
        <v>189</v>
      </c>
      <c r="C377" s="1">
        <v>6</v>
      </c>
      <c r="D377" s="1">
        <v>6</v>
      </c>
      <c r="E377" s="1" t="s">
        <v>26</v>
      </c>
      <c r="F377" s="1">
        <v>4</v>
      </c>
    </row>
    <row r="378" spans="1:6" x14ac:dyDescent="0.25">
      <c r="A378" s="1" t="s">
        <v>6</v>
      </c>
      <c r="B378" s="1" t="s">
        <v>344</v>
      </c>
      <c r="C378" s="1">
        <v>6</v>
      </c>
      <c r="D378" s="1">
        <v>6</v>
      </c>
      <c r="E378" s="1" t="s">
        <v>26</v>
      </c>
      <c r="F378" s="1">
        <v>3</v>
      </c>
    </row>
    <row r="379" spans="1:6" x14ac:dyDescent="0.25">
      <c r="A379" s="1" t="s">
        <v>6</v>
      </c>
      <c r="B379" s="1" t="s">
        <v>345</v>
      </c>
      <c r="C379" s="1">
        <v>7</v>
      </c>
      <c r="D379" s="1">
        <v>7</v>
      </c>
      <c r="E379" s="1" t="s">
        <v>26</v>
      </c>
      <c r="F379" s="1">
        <v>7</v>
      </c>
    </row>
    <row r="380" spans="1:6" x14ac:dyDescent="0.25">
      <c r="A380" s="1" t="s">
        <v>6</v>
      </c>
      <c r="B380" s="1" t="s">
        <v>346</v>
      </c>
      <c r="C380" s="1">
        <v>7</v>
      </c>
      <c r="D380" s="1">
        <v>7</v>
      </c>
      <c r="E380" s="1" t="s">
        <v>26</v>
      </c>
      <c r="F380" s="1">
        <v>6</v>
      </c>
    </row>
    <row r="381" spans="1:6" x14ac:dyDescent="0.25">
      <c r="A381" s="1" t="s">
        <v>6</v>
      </c>
      <c r="B381" s="1" t="s">
        <v>347</v>
      </c>
      <c r="C381" s="1">
        <v>7</v>
      </c>
      <c r="D381" s="1">
        <v>7</v>
      </c>
      <c r="E381" s="1" t="s">
        <v>26</v>
      </c>
      <c r="F381" s="1">
        <v>6</v>
      </c>
    </row>
    <row r="382" spans="1:6" x14ac:dyDescent="0.25">
      <c r="A382" s="1" t="s">
        <v>6</v>
      </c>
      <c r="B382" s="1" t="s">
        <v>57</v>
      </c>
      <c r="C382" s="1">
        <v>7</v>
      </c>
      <c r="D382" s="1">
        <v>7</v>
      </c>
      <c r="E382" s="1" t="s">
        <v>26</v>
      </c>
      <c r="F382" s="1">
        <v>3</v>
      </c>
    </row>
    <row r="383" spans="1:6" x14ac:dyDescent="0.25">
      <c r="A383" s="1" t="s">
        <v>6</v>
      </c>
      <c r="B383" s="1" t="s">
        <v>348</v>
      </c>
      <c r="C383" s="1">
        <v>7</v>
      </c>
      <c r="D383" s="1">
        <v>7</v>
      </c>
      <c r="E383" s="1" t="s">
        <v>26</v>
      </c>
      <c r="F383" s="1">
        <v>3</v>
      </c>
    </row>
    <row r="384" spans="1:6" x14ac:dyDescent="0.25">
      <c r="A384" s="1" t="s">
        <v>6</v>
      </c>
      <c r="B384" s="1" t="s">
        <v>349</v>
      </c>
      <c r="C384" s="1">
        <v>7</v>
      </c>
      <c r="D384" s="1">
        <v>7</v>
      </c>
      <c r="E384" s="1" t="s">
        <v>26</v>
      </c>
      <c r="F384" s="1">
        <v>2</v>
      </c>
    </row>
    <row r="385" spans="1:6" x14ac:dyDescent="0.25">
      <c r="A385" s="1" t="s">
        <v>6</v>
      </c>
      <c r="B385" s="1" t="s">
        <v>350</v>
      </c>
      <c r="C385" s="1">
        <v>7</v>
      </c>
      <c r="D385" s="1">
        <v>7</v>
      </c>
      <c r="E385" s="1" t="s">
        <v>26</v>
      </c>
      <c r="F385" s="1">
        <v>2</v>
      </c>
    </row>
    <row r="386" spans="1:6" x14ac:dyDescent="0.25">
      <c r="A386" s="1" t="s">
        <v>6</v>
      </c>
      <c r="B386" s="1" t="s">
        <v>351</v>
      </c>
      <c r="C386" s="1">
        <v>8</v>
      </c>
      <c r="D386" s="1">
        <v>8</v>
      </c>
      <c r="E386" s="1" t="s">
        <v>26</v>
      </c>
      <c r="F386" s="1">
        <v>5</v>
      </c>
    </row>
    <row r="387" spans="1:6" x14ac:dyDescent="0.25">
      <c r="A387" s="1" t="s">
        <v>6</v>
      </c>
      <c r="B387" s="1" t="s">
        <v>352</v>
      </c>
      <c r="C387" s="1">
        <v>9</v>
      </c>
      <c r="D387" s="1">
        <v>9</v>
      </c>
      <c r="E387" s="1" t="s">
        <v>26</v>
      </c>
      <c r="F387" s="1">
        <v>11</v>
      </c>
    </row>
    <row r="388" spans="1:6" x14ac:dyDescent="0.25">
      <c r="A388" s="1" t="s">
        <v>6</v>
      </c>
      <c r="B388" s="1" t="s">
        <v>353</v>
      </c>
      <c r="C388" s="1">
        <v>9</v>
      </c>
      <c r="D388" s="1">
        <v>9</v>
      </c>
      <c r="E388" s="1" t="s">
        <v>26</v>
      </c>
      <c r="F388" s="1">
        <v>11</v>
      </c>
    </row>
    <row r="389" spans="1:6" x14ac:dyDescent="0.25">
      <c r="A389" s="1" t="s">
        <v>6</v>
      </c>
      <c r="B389" s="1" t="s">
        <v>354</v>
      </c>
      <c r="C389" s="1">
        <v>9</v>
      </c>
      <c r="D389" s="1">
        <v>9</v>
      </c>
      <c r="E389" s="1" t="s">
        <v>26</v>
      </c>
      <c r="F389" s="1">
        <v>10</v>
      </c>
    </row>
    <row r="390" spans="1:6" x14ac:dyDescent="0.25">
      <c r="A390" s="1" t="s">
        <v>6</v>
      </c>
      <c r="B390" s="1" t="s">
        <v>355</v>
      </c>
      <c r="C390" s="1">
        <v>9</v>
      </c>
      <c r="D390" s="1">
        <v>9</v>
      </c>
      <c r="E390" s="1" t="s">
        <v>26</v>
      </c>
      <c r="F390" s="1">
        <v>10</v>
      </c>
    </row>
    <row r="391" spans="1:6" x14ac:dyDescent="0.25">
      <c r="A391" s="1" t="s">
        <v>6</v>
      </c>
      <c r="B391" s="1" t="s">
        <v>356</v>
      </c>
      <c r="C391" s="1">
        <v>9</v>
      </c>
      <c r="D391" s="1">
        <v>9</v>
      </c>
      <c r="E391" s="1" t="s">
        <v>26</v>
      </c>
      <c r="F391" s="1">
        <v>8</v>
      </c>
    </row>
    <row r="392" spans="1:6" x14ac:dyDescent="0.25">
      <c r="A392" s="1" t="s">
        <v>6</v>
      </c>
      <c r="B392" s="1" t="s">
        <v>357</v>
      </c>
      <c r="C392" s="1">
        <v>9</v>
      </c>
      <c r="D392" s="1">
        <v>9</v>
      </c>
      <c r="E392" s="1" t="s">
        <v>26</v>
      </c>
      <c r="F392" s="1">
        <v>7</v>
      </c>
    </row>
    <row r="393" spans="1:6" x14ac:dyDescent="0.25">
      <c r="A393" s="1" t="s">
        <v>6</v>
      </c>
      <c r="B393" s="1" t="s">
        <v>358</v>
      </c>
      <c r="C393" s="1">
        <v>10</v>
      </c>
      <c r="D393" s="1">
        <v>10</v>
      </c>
      <c r="E393" s="1" t="s">
        <v>26</v>
      </c>
      <c r="F393" s="1">
        <v>11</v>
      </c>
    </row>
    <row r="394" spans="1:6" x14ac:dyDescent="0.25">
      <c r="A394" s="1" t="s">
        <v>6</v>
      </c>
      <c r="B394" s="1" t="s">
        <v>359</v>
      </c>
      <c r="C394" s="1">
        <v>10</v>
      </c>
      <c r="D394" s="1">
        <v>10</v>
      </c>
      <c r="E394" s="1" t="s">
        <v>26</v>
      </c>
      <c r="F394" s="1">
        <v>10</v>
      </c>
    </row>
    <row r="395" spans="1:6" x14ac:dyDescent="0.25">
      <c r="A395" s="1" t="s">
        <v>6</v>
      </c>
      <c r="B395" s="1" t="s">
        <v>360</v>
      </c>
      <c r="C395" s="1">
        <v>10</v>
      </c>
      <c r="D395" s="1">
        <v>10</v>
      </c>
      <c r="E395" s="1" t="s">
        <v>26</v>
      </c>
      <c r="F395" s="1">
        <v>8</v>
      </c>
    </row>
    <row r="396" spans="1:6" x14ac:dyDescent="0.25">
      <c r="A396" s="1" t="s">
        <v>6</v>
      </c>
      <c r="B396" s="1" t="s">
        <v>361</v>
      </c>
      <c r="C396" s="1">
        <v>10</v>
      </c>
      <c r="D396" s="1">
        <v>10</v>
      </c>
      <c r="E396" s="1" t="s">
        <v>26</v>
      </c>
      <c r="F396" s="1">
        <v>8</v>
      </c>
    </row>
    <row r="397" spans="1:6" x14ac:dyDescent="0.25">
      <c r="A397" s="1" t="s">
        <v>6</v>
      </c>
      <c r="B397" s="1" t="s">
        <v>362</v>
      </c>
      <c r="C397" s="1">
        <v>10</v>
      </c>
      <c r="D397" s="1">
        <v>10</v>
      </c>
      <c r="E397" s="1" t="s">
        <v>27</v>
      </c>
      <c r="F397" s="1">
        <v>2</v>
      </c>
    </row>
    <row r="398" spans="1:6" x14ac:dyDescent="0.25">
      <c r="A398" s="1" t="s">
        <v>6</v>
      </c>
      <c r="B398" s="1" t="s">
        <v>363</v>
      </c>
      <c r="C398" s="1">
        <v>10</v>
      </c>
      <c r="D398" s="1">
        <v>10</v>
      </c>
      <c r="E398" s="1" t="s">
        <v>27</v>
      </c>
      <c r="F398" s="1">
        <v>4</v>
      </c>
    </row>
    <row r="399" spans="1:6" x14ac:dyDescent="0.25">
      <c r="A399" s="1" t="s">
        <v>6</v>
      </c>
      <c r="B399" s="1" t="s">
        <v>364</v>
      </c>
      <c r="C399" s="1">
        <v>10</v>
      </c>
      <c r="D399" s="1">
        <v>10</v>
      </c>
      <c r="E399" s="1" t="s">
        <v>27</v>
      </c>
      <c r="F399" s="1">
        <v>6</v>
      </c>
    </row>
    <row r="400" spans="1:6" x14ac:dyDescent="0.25">
      <c r="A400" s="1" t="s">
        <v>6</v>
      </c>
      <c r="B400" s="1" t="s">
        <v>365</v>
      </c>
      <c r="C400" s="1">
        <v>10</v>
      </c>
      <c r="D400" s="1">
        <v>10</v>
      </c>
      <c r="E400" s="1" t="s">
        <v>27</v>
      </c>
      <c r="F400" s="1">
        <v>6</v>
      </c>
    </row>
    <row r="401" spans="1:6" x14ac:dyDescent="0.25">
      <c r="A401" s="1" t="s">
        <v>6</v>
      </c>
      <c r="B401" s="1" t="s">
        <v>366</v>
      </c>
      <c r="C401" s="1">
        <v>10</v>
      </c>
      <c r="D401" s="1">
        <v>10</v>
      </c>
      <c r="E401" s="1" t="s">
        <v>27</v>
      </c>
      <c r="F401" s="1">
        <v>6</v>
      </c>
    </row>
    <row r="402" spans="1:6" x14ac:dyDescent="0.25">
      <c r="A402" s="1"/>
      <c r="B402" s="1" t="s">
        <v>367</v>
      </c>
      <c r="C402" s="1">
        <v>7</v>
      </c>
      <c r="D402" s="1">
        <v>7</v>
      </c>
      <c r="E402" s="1" t="s">
        <v>27</v>
      </c>
      <c r="F402" s="1">
        <v>2</v>
      </c>
    </row>
    <row r="403" spans="1:6" x14ac:dyDescent="0.25">
      <c r="A403" s="1" t="s">
        <v>0</v>
      </c>
      <c r="B403" s="1" t="s">
        <v>368</v>
      </c>
      <c r="C403" s="1">
        <v>5</v>
      </c>
      <c r="D403" s="1">
        <v>5</v>
      </c>
      <c r="E403" s="1" t="s">
        <v>28</v>
      </c>
      <c r="F403" s="1">
        <v>2</v>
      </c>
    </row>
    <row r="404" spans="1:6" x14ac:dyDescent="0.25">
      <c r="A404" s="1" t="s">
        <v>0</v>
      </c>
      <c r="B404" s="1" t="s">
        <v>369</v>
      </c>
      <c r="C404" s="1">
        <v>5</v>
      </c>
      <c r="D404" s="1">
        <v>5</v>
      </c>
      <c r="E404" s="1" t="s">
        <v>28</v>
      </c>
      <c r="F404" s="1">
        <v>3</v>
      </c>
    </row>
    <row r="405" spans="1:6" x14ac:dyDescent="0.25">
      <c r="A405" s="1" t="s">
        <v>0</v>
      </c>
      <c r="B405" s="1" t="s">
        <v>370</v>
      </c>
      <c r="C405" s="1">
        <v>7</v>
      </c>
      <c r="D405" s="1">
        <v>7</v>
      </c>
      <c r="E405" s="1" t="s">
        <v>28</v>
      </c>
      <c r="F405" s="1">
        <v>5</v>
      </c>
    </row>
    <row r="406" spans="1:6" x14ac:dyDescent="0.25">
      <c r="A406" s="1" t="s">
        <v>0</v>
      </c>
      <c r="B406" s="1" t="s">
        <v>371</v>
      </c>
      <c r="C406" s="1">
        <v>5</v>
      </c>
      <c r="D406" s="1">
        <v>5</v>
      </c>
      <c r="E406" s="1" t="s">
        <v>29</v>
      </c>
      <c r="F406" s="1">
        <v>4</v>
      </c>
    </row>
    <row r="407" spans="1:6" x14ac:dyDescent="0.25">
      <c r="A407" s="1" t="s">
        <v>0</v>
      </c>
      <c r="B407" s="1" t="s">
        <v>372</v>
      </c>
      <c r="C407" s="1">
        <v>5</v>
      </c>
      <c r="D407" s="1">
        <v>5</v>
      </c>
      <c r="E407" s="1" t="s">
        <v>29</v>
      </c>
      <c r="F407" s="1">
        <v>3</v>
      </c>
    </row>
    <row r="408" spans="1:6" x14ac:dyDescent="0.25">
      <c r="A408" s="1" t="s">
        <v>0</v>
      </c>
      <c r="B408" s="1" t="s">
        <v>233</v>
      </c>
      <c r="C408" s="1">
        <v>6</v>
      </c>
      <c r="D408" s="1">
        <v>6</v>
      </c>
      <c r="E408" s="1" t="s">
        <v>29</v>
      </c>
      <c r="F408" s="1">
        <v>4</v>
      </c>
    </row>
    <row r="409" spans="1:6" x14ac:dyDescent="0.25">
      <c r="A409" s="1" t="s">
        <v>0</v>
      </c>
      <c r="B409" s="1" t="s">
        <v>373</v>
      </c>
      <c r="C409" s="1">
        <v>6</v>
      </c>
      <c r="D409" s="1">
        <v>6</v>
      </c>
      <c r="E409" s="1" t="s">
        <v>29</v>
      </c>
      <c r="F409" s="1">
        <v>6</v>
      </c>
    </row>
    <row r="410" spans="1:6" x14ac:dyDescent="0.25">
      <c r="A410" s="1" t="s">
        <v>0</v>
      </c>
      <c r="B410" s="1" t="s">
        <v>44</v>
      </c>
      <c r="C410" s="1">
        <v>6</v>
      </c>
      <c r="D410" s="1">
        <v>6</v>
      </c>
      <c r="E410" s="1" t="s">
        <v>29</v>
      </c>
      <c r="F410" s="1">
        <v>4</v>
      </c>
    </row>
    <row r="411" spans="1:6" x14ac:dyDescent="0.25">
      <c r="A411" s="1" t="s">
        <v>0</v>
      </c>
      <c r="B411" s="1" t="s">
        <v>374</v>
      </c>
      <c r="C411" s="1">
        <v>6</v>
      </c>
      <c r="D411" s="1">
        <v>6</v>
      </c>
      <c r="E411" s="1" t="s">
        <v>29</v>
      </c>
      <c r="F411" s="1">
        <v>2</v>
      </c>
    </row>
    <row r="412" spans="1:6" x14ac:dyDescent="0.25">
      <c r="A412" s="1" t="s">
        <v>0</v>
      </c>
      <c r="B412" s="1" t="s">
        <v>375</v>
      </c>
      <c r="C412" s="1">
        <v>7</v>
      </c>
      <c r="D412" s="1">
        <v>7</v>
      </c>
      <c r="E412" s="1" t="s">
        <v>29</v>
      </c>
      <c r="F412" s="1">
        <v>2</v>
      </c>
    </row>
    <row r="413" spans="1:6" x14ac:dyDescent="0.25">
      <c r="A413" s="1" t="s">
        <v>0</v>
      </c>
      <c r="B413" s="1" t="s">
        <v>150</v>
      </c>
      <c r="C413" s="1">
        <v>7</v>
      </c>
      <c r="D413" s="1">
        <v>7</v>
      </c>
      <c r="E413" s="1" t="s">
        <v>29</v>
      </c>
      <c r="F413" s="1">
        <v>5</v>
      </c>
    </row>
    <row r="414" spans="1:6" x14ac:dyDescent="0.25">
      <c r="A414" s="1" t="s">
        <v>0</v>
      </c>
      <c r="B414" s="1" t="s">
        <v>311</v>
      </c>
      <c r="C414" s="1">
        <v>8</v>
      </c>
      <c r="D414" s="1">
        <v>8</v>
      </c>
      <c r="E414" s="1" t="s">
        <v>29</v>
      </c>
      <c r="F414" s="1">
        <v>1</v>
      </c>
    </row>
    <row r="415" spans="1:6" x14ac:dyDescent="0.25">
      <c r="A415" s="1" t="s">
        <v>0</v>
      </c>
      <c r="B415" s="1" t="s">
        <v>376</v>
      </c>
      <c r="C415" s="1">
        <v>8</v>
      </c>
      <c r="D415" s="1">
        <v>8</v>
      </c>
      <c r="E415" s="1" t="s">
        <v>29</v>
      </c>
      <c r="F415" s="1">
        <v>1</v>
      </c>
    </row>
    <row r="416" spans="1:6" x14ac:dyDescent="0.25">
      <c r="A416" s="1" t="s">
        <v>0</v>
      </c>
      <c r="B416" s="1" t="s">
        <v>168</v>
      </c>
      <c r="C416" s="1">
        <v>8</v>
      </c>
      <c r="D416" s="1">
        <v>8</v>
      </c>
      <c r="E416" s="1" t="s">
        <v>29</v>
      </c>
      <c r="F416" s="1">
        <v>3</v>
      </c>
    </row>
    <row r="417" spans="1:6" x14ac:dyDescent="0.25">
      <c r="A417" s="1" t="s">
        <v>0</v>
      </c>
      <c r="B417" s="1" t="s">
        <v>377</v>
      </c>
      <c r="C417" s="1">
        <v>8</v>
      </c>
      <c r="D417" s="1">
        <v>8</v>
      </c>
      <c r="E417" s="1" t="s">
        <v>29</v>
      </c>
      <c r="F417" s="1">
        <v>4</v>
      </c>
    </row>
    <row r="418" spans="1:6" x14ac:dyDescent="0.25">
      <c r="A418" s="1" t="s">
        <v>0</v>
      </c>
      <c r="B418" s="1" t="s">
        <v>378</v>
      </c>
      <c r="C418" s="1">
        <v>9</v>
      </c>
      <c r="D418" s="1">
        <v>9</v>
      </c>
      <c r="E418" s="1" t="s">
        <v>29</v>
      </c>
      <c r="F418" s="1">
        <v>13</v>
      </c>
    </row>
    <row r="419" spans="1:6" x14ac:dyDescent="0.25">
      <c r="A419" s="1" t="s">
        <v>0</v>
      </c>
      <c r="B419" s="1" t="s">
        <v>379</v>
      </c>
      <c r="C419" s="1">
        <v>9</v>
      </c>
      <c r="D419" s="1">
        <v>9</v>
      </c>
      <c r="E419" s="1" t="s">
        <v>29</v>
      </c>
      <c r="F419" s="1">
        <v>8</v>
      </c>
    </row>
    <row r="420" spans="1:6" x14ac:dyDescent="0.25">
      <c r="A420" s="1" t="s">
        <v>0</v>
      </c>
      <c r="B420" s="1" t="s">
        <v>100</v>
      </c>
      <c r="C420" s="1">
        <v>9</v>
      </c>
      <c r="D420" s="1">
        <v>9</v>
      </c>
      <c r="E420" s="1" t="s">
        <v>29</v>
      </c>
      <c r="F420" s="1">
        <v>12</v>
      </c>
    </row>
    <row r="421" spans="1:6" x14ac:dyDescent="0.25">
      <c r="A421" s="1" t="s">
        <v>0</v>
      </c>
      <c r="B421" s="1" t="s">
        <v>296</v>
      </c>
      <c r="C421" s="1">
        <v>9</v>
      </c>
      <c r="D421" s="1">
        <v>9</v>
      </c>
      <c r="E421" s="1" t="s">
        <v>29</v>
      </c>
      <c r="F421" s="1">
        <v>12</v>
      </c>
    </row>
    <row r="422" spans="1:6" x14ac:dyDescent="0.25">
      <c r="A422" s="1" t="s">
        <v>0</v>
      </c>
      <c r="B422" s="1" t="s">
        <v>380</v>
      </c>
      <c r="C422" s="1">
        <v>9</v>
      </c>
      <c r="D422" s="1">
        <v>9</v>
      </c>
      <c r="E422" s="1" t="s">
        <v>29</v>
      </c>
      <c r="F422" s="1">
        <v>12</v>
      </c>
    </row>
    <row r="423" spans="1:6" x14ac:dyDescent="0.25">
      <c r="A423" s="1" t="s">
        <v>0</v>
      </c>
      <c r="B423" s="1" t="s">
        <v>381</v>
      </c>
      <c r="C423" s="1">
        <v>9</v>
      </c>
      <c r="D423" s="1">
        <v>9</v>
      </c>
      <c r="E423" s="1" t="s">
        <v>29</v>
      </c>
      <c r="F423" s="1">
        <v>12</v>
      </c>
    </row>
    <row r="424" spans="1:6" x14ac:dyDescent="0.25">
      <c r="A424" s="1" t="s">
        <v>0</v>
      </c>
      <c r="B424" s="1" t="s">
        <v>382</v>
      </c>
      <c r="C424" s="1">
        <v>9</v>
      </c>
      <c r="D424" s="1">
        <v>9</v>
      </c>
      <c r="E424" s="1" t="s">
        <v>29</v>
      </c>
      <c r="F424" s="1">
        <v>12</v>
      </c>
    </row>
    <row r="425" spans="1:6" x14ac:dyDescent="0.25">
      <c r="A425" s="1" t="s">
        <v>0</v>
      </c>
      <c r="B425" s="1" t="s">
        <v>383</v>
      </c>
      <c r="C425" s="1">
        <v>10</v>
      </c>
      <c r="D425" s="1">
        <v>10</v>
      </c>
      <c r="E425" s="1" t="s">
        <v>29</v>
      </c>
      <c r="F425" s="1">
        <v>15</v>
      </c>
    </row>
    <row r="426" spans="1:6" x14ac:dyDescent="0.25">
      <c r="A426" s="1" t="s">
        <v>0</v>
      </c>
      <c r="B426" s="1" t="s">
        <v>384</v>
      </c>
      <c r="C426" s="1">
        <v>8</v>
      </c>
      <c r="D426" s="1">
        <v>8</v>
      </c>
      <c r="E426" s="1" t="s">
        <v>30</v>
      </c>
      <c r="F426" s="1">
        <v>13</v>
      </c>
    </row>
  </sheetData>
  <mergeCells count="1"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Y H A A B Q S w M E F A A C A A g A 5 l Z V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D m V l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l Z V W 0 R k e G 2 L B A A A s g 4 A A B M A H A B G b 3 J t d W x h c y 9 T Z W N 0 a W 9 u M S 5 t I K I Y A C i g F A A A A A A A A A A A A A A A A A A A A A A A A A A A A M V X a 0 8 b R x T 9 j s R / G G 2 + 2 N K W Q J S Q N q k T p W l Q U a W q B a R + M F a 1 4 E m z y n p N 1 2 s F h C w Z i E g r E L R V K q E + o G k j t V I U a T E 4 O D a P v 3 D n H / X M X W z W j y 0 l b l o k 1 m Y e 5 5 5 7 7 t k 7 Q 0 H O + n b e F Z P h 5 8 j N w Y H B g c I D y 5 N Z Q S + p T s f U w O 8 e 1 d S m S A l H + o M D A j + 0 p Z b U M h 2 r J 3 R E N a p j b i z v Z K U 3 N G Y 7 s p A w 7 t 2 Y p m 3 6 i b b o Z 9 r B 8 1 t 6 S i + m r w x f u f Y O H q P T 9 C e 9 1 C t + o z / o B z x f T H e G M 5 J m G O u S Q d t q W T 1 G n I Z a x 7 c y l l Q o Q O Q j t U Z V o Z a o r s p q D V P 8 5 2 P M v c b a t R E D v K a s G U c O T U o H K U 7 k H x U S n d x N I a 3 Z B y J 9 x / c 9 e 6 b o y 0 L m d v o j O 5 u V b u a 2 e P + W 8 L 2 i j J D 5 H l E O N A H E W x f A C D Q e W A V A 0 7 y q d K h W 1 A a I q B V M 1 9 U q 8 t m I k L m T z d 7 N O 8 W c m + g n N 1 M Y t I M N V W z Z 5 f A H 4 W b m 1 V w p A H 3 Q V U v j N O l L f U A k 0 n f z r i 9 d P 5 O M q L N D V Q a s 0 S G e R 1 3 p a O U B s q t W 2 + o z I V 0 r J 0 N V C o l + V D b F o v E J s L Q + k / m i N y u H + M 9 S h O R T S L q i 0 9 C U V m g f c A 1 m e w 7 L 0 E U R l h f L V l O L U u q r g t F 8 n j X j g M 6 q 0 E g I / T W W l c O s M P l a Y E 2 A F Q 0 M t 2 d 1 b 3 7 O c r P 8 / c y W F 5 S o T z O G R M L o W p p Q 3 D d 2 5 u l m r o o q t 5 Z T Y C S j X t 0 C a F i 3 Z m K s U o 1 O z s S Z 8 i y 3 c D / v 5 U J y U w t z I b k 3 k t x c 7 D S A D z z h y 3 m / p M 1 x m v I + 8 1 7 u n v 4 R q P s o B 1 o X v w 5 h A 0 N a p h h 3 / d G r Q 5 p e c 2 m D 1 y y Z g i p C C 8 Q 9 T / e X w x C h B i m X 0 N Y 7 4 f 4 e T E C z I I L H o l E F H y e s x 5 H a 5 H y X 9 F u r B 3 Q R T v A M k F b o H Y 3 A h j o 6 r X 5 n u G f Y W G d J v 2 m J W e U e E L Y E 5 o m B b f q 9 t 0 a a w B N I q H O q 0 L F A D b R 9 t U M q z R 1 u M T c j v X D P r w h z A J d z D 9 Y e i 4 q i j 7 4 E Z 7 f L t Y F u + M T S y 4 J O 2 G U H 6 j t V v t w l Z L K b 3 H P w O N T N n l G p p g 2 s V V h l g d D W W 6 X h E J u x D s G 5 o L k E T S 6 C X q k N T Q Z U n 8 P Y 2 y j 7 P i v x S s v H v X P d 5 L q h C t q W d U 2 z a f m q f r n x m m C y x d p y F 5 r l q H I 5 q q x N + a 0 E a y V 4 V W 9 r d J v i W s z 4 a M z 4 9 Z j x d 2 P G 3 4 s Z H x m O m x i J m c D R p Y u z R 8 f t c 6 X k 4 I D t / p P m E 7 2 F 8 S E T c A f k p t D W z p o G 5 D Z H A f f 0 + N 4 n c t K 3 R H q 8 8 K n l o f v 4 0 v u s K L 2 F l L 7 f m O I D 2 7 W 8 h X H c e n z 7 v i 2 9 V D w Q + j U S S h n h F p 1 l B + S E / K p o g z 1 D Z z r T i W 3 r 0 W z a s u z Z 5 c + 5 j 9 6 b n 5 X O 0 O d 5 7 + F M P v 8 w c T E d T b Q H x z H b r n 6 4 p b a a O Q X X v + D z A Y E 6 Y y + m x 3 2 Z S x k d 6 w 3 z Y 9 v N p g z e Z m R K 6 Q 8 t 3 8 q c W a I n f A / p e h X 2 f 7 q Z 0 y + g U E G U P S i r r 1 + b I 7 3 0 G C 6 1 b o q R d L v 3 c r J p M V Z 0 + Z 8 R d h I s l r X d L w F r L B q G n J e 5 O c f y x n A e F x 2 L z 1 D j h v H v e c o o G Q I k + 7 l 8 n F O M C x o x K V K 3 z v D + K 6 u / R b t r 6 K Y H Y s N E b N I R 7 e Z f U E s B A i 0 A F A A C A A g A 5 l Z V W 6 w S C N q p A A A A + g A A A B I A A A A A A A A A A A A A A A A A A A A A A E N v b m Z p Z y 9 Q Y W N r Y W d l L n h t b F B L A Q I t A B Q A A g A I A O Z W V V s P y u m r p A A A A O k A A A A T A A A A A A A A A A A A A A A A A P U A A A B b Q 2 9 u d G V u d F 9 U e X B l c 1 0 u e G 1 s U E s B A i 0 A F A A C A A g A 5 l Z V W 0 R k e G 2 L B A A A s g 4 A A B M A A A A A A A A A A A A A A A A A 5 g E A A E Z v c m 1 1 b G F z L 1 N l Y 3 R p b 2 4 x L m 1 Q S w U G A A A A A A M A A w D C A A A A v g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z k A A A A A A A B J O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E V k x U O U p z a l I 0 V D Y r O H Q 3 b G N i a 3 Z N T 2 R D Z j B Z R F F 0 Z E M r M E x I U m d O Q 3 c w T G Z R d n R D e T B M R F J n d E d N S U 5 H R T B M R F F 1 Z E M 3 S U 5 D N D B M Y 2 c w S z N R d X R D K z B M d l F 2 d E N 6 M E x q U m p 3 Q U F B Q U F B Q U F B Q U F B Q W 5 0 b l p w M H d j W F R w Q j V q Z m N 0 T E h 3 T E c 5 Q 2 Y w W U R R d U 5 D O D B M W F J n Q 0 R R d D l D d z B M L 1 J n T k M r M F l I U X N B Q U I x U z A v U 2 J J M G V F K 3 Z 2 T G U 1 W E c 1 T H p B Q U F B Q U E 9 I i A v P j w v U 3 R h Y m x l R W 5 0 c m l l c z 4 8 L 0 l 0 Z W 0 + P E l 0 Z W 0 + P E l 0 Z W 1 M b 2 N h d G l v b j 4 8 S X R l b V R 5 c G U + R m 9 y b X V s Y T w v S X R l b V R 5 c G U + P E l 0 Z W 1 Q Y X R o P l N l Y 3 R p b 2 4 x L y V E M C V B R C V E M C V C Q S V E M C V C R S V E M C V C Q i V E M C V C R S V E M C V C M y V E M C V C O C V E M S U 4 R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9 C t 0 L r Q v t C 7 0 L 7 Q s 9 C 4 0 Y 8 i I C 8 + P E V u d H J 5 I F R 5 c G U 9 I k Z p b G x l Z E N v b X B s Z X R l U m V z d W x 0 V G 9 X b 3 J r c 2 h l Z X Q i I F Z h b H V l P S J s M S I g L z 4 8 R W 5 0 c n k g V H l w Z T 0 i U m V j b 3 Z l c n l U Y X J n Z X R T a G V l d C I g V m F s d W U 9 I n P Q m 9 C 4 0 Y H R g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Q x N C I g L z 4 8 R W 5 0 c n k g V H l w Z T 0 i R m l s b E V y c m 9 y Q 2 9 k Z S I g V m F s d W U 9 I n N V b m t u b 3 d u I i A v P j x F b n R y e S B U e X B l P S J G a W x s R X J y b 3 J D b 3 V u d C I g V m F s d W U 9 I m w y M i I g L z 4 8 R W 5 0 c n k g V H l w Z T 0 i R m l s b E x h c 3 R V c G R h d G V k I i B W Y W x 1 Z T 0 i Z D I w M j U t M T A t M j F U M D c 6 N T U 6 M T M u O T I z N D c 0 N V o i I C 8 + P E V u d H J 5 I F R 5 c G U 9 I k Z p b G x D b 2 x 1 b W 5 U e X B l c y I g V m F s d W U 9 I n N C Z 1 l E Q X d N R 0 J R W U d B Q V l E Q X d N R E F 3 T U R B d 0 0 9 I i A v P j x F b n R y e S B U e X B l P S J G a W x s Q 2 9 s d W 1 u T m F t Z X M i I F Z h b H V l P S J z W y Z x d W 9 0 O 1 N v d X J j Z S 5 O Y W 1 l J n F 1 b 3 Q 7 L C Z x d W 9 0 O 9 C f 0 Y D Q t d C 0 0 L z Q t d G C J n F 1 b 3 Q 7 L C Z x d W 9 0 O 9 C a 0 L 7 Q t C D R g 9 G H 0 L D R g d G C 0 L 3 Q u N C 6 0 L A m c X V v d D s s J n F 1 b 3 Q 7 0 J r Q u 9 C w 0 Y H R g S w g 0 L I g 0 L r Q v t G C 0 L 7 R g N C + 0 L w g 0 Y P R h 9 C 4 0 Y L R g d G P I N G D 0 Y f Q s N G B 0 Y L Q v d C 4 0 L o m c X V v d D s s J n F 1 b 3 Q 7 0 J r Q u 9 C w 0 Y H R g S w g I N C 3 0 L A g 0 L r Q v t G C 0 L 7 R g N G L 0 L k g 0 L L R i 9 C / 0 L 7 Q u 9 C 9 0 Y / Q u 9 C 4 0 Y H R j C D Q v t C 7 0 L j Q v N C / 0 L j Q s N C 0 0 L 3 R i 9 C 1 I N C 3 0 L D Q t N C w 0 L 3 Q u N G P J n F 1 b 3 Q 7 L C Z x d W 9 0 O 9 C h 0 L 7 Q u t G A 0 L D R i d C 1 0 L 3 Q v d C + 0 L U g 0 L 3 Q s N C 3 0 L L Q s N C 9 0 L j Q t S D Q n t C j J n F 1 b 3 Q 7 L C Z x d W 9 0 O 9 C a 0 L 7 Q u 9 C 4 0 Y f Q t d G B 0 Y L Q s t C + I N C x 0 L D Q u 9 C 7 0 L 7 Q s i Z x d W 9 0 O y w m c X V v d D v Q o N C 1 0 L f R g 9 C 7 0 Y z R g t C w 0 Y I g 0 Y P R h 9 C w 0 Y H R g t C 4 0 Y 8 g K N C / 0 L 7 Q s d C 1 0 L T Q u N G C 0 L X Q u 9 G M L y D Q v 9 G A 0 L j Q t 9 G R 0 Y A v I N G D 0 Y f Q s N G B 0 Y L Q v d C 4 0 L o p J n F 1 b 3 Q 7 L C Z x d W 9 0 O 9 C k 0 L D Q v N C 4 0 L v Q u N G P I N C 4 I N C 4 0 L 3 Q u N G G 0 L j Q s N C 7 0 Y s g 0 Y P R h 9 C 4 0 Y L Q t d C 7 0 Y 8 m c X V v d D s s J n F 1 b 3 Q 7 0 J / R g N C 1 0 L T R g d C 1 0 L T Q s N G C 0 L X Q u 9 G M I N C 2 0 Y 7 R g N C 4 I C j Q p N C Y 0 J 4 s I N C 0 0 L 7 Q u 9 C 2 0 L 3 Q v t G B 0 Y L R j C w g 0 L r Q v t C 9 0 Y L Q s N C 6 0 Y L Q v d G L 0 L k g 0 Y L Q t d C 7 0 L X R h N C + 0 L 0 p J n F 1 b 3 Q 7 L C Z x d W 9 0 O 9 C h 0 L X Q u t G A 0 L X R g t C w 0 Y D R j C D Q t t G O 0 Y D Q u C A o 0 K T Q m N C e L C D Q t N C + 0 L v Q t t C 9 0 L 7 R g d G C 0 Y w s I N C 6 0 L 7 Q v d G C 0 L D Q u t G C 0 L 3 R i 9 C 5 I N G C 0 L X Q u 9 C 1 0 Y T Q v t C 9 K S Z x d W 9 0 O y w m c X V v d D s 0 I N C 6 0 L s m c X V v d D s s J n F 1 b 3 Q 7 N S D Q u t C 7 J n F 1 b 3 Q 7 L C Z x d W 9 0 O z Y g 0 L r Q u y Z x d W 9 0 O y w m c X V v d D s 3 I N C 6 0 L s m c X V v d D s s J n F 1 b 3 Q 7 O C D Q u t C 7 J n F 1 b 3 Q 7 L C Z x d W 9 0 O z k g 0 L r Q u y Z x d W 9 0 O y w m c X V v d D s x M C D Q u t C 7 J n F 1 b 3 Q 7 L C Z x d W 9 0 O z E x I N C 6 0 L s m c X V v d D s s J n F 1 b 3 Q 7 0 J L R g d C 1 0 L P Q v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r d C 6 0 L 7 Q u 9 C + 0 L P Q u N G P L 9 C Y 0 L f Q v N C 1 0 L 3 Q t d C 9 0 L 3 R i 9 C 5 I N G C 0 L j Q v y 5 7 U 2 9 1 c m N l L k 5 h b W U s M H 0 m c X V v d D s s J n F 1 b 3 Q 7 U 2 V j d G l v b j E v 0 K 3 Q u t C + 0 L v Q v t C z 0 L j R j y / Q m N C 3 0 L z Q t d C 9 0 L X Q v d C 9 0 Y v Q u S D R g t C 4 0 L 8 u e 9 C f 0 Y D Q t d C 0 0 L z Q t d G C L D F 9 J n F 1 b 3 Q 7 L C Z x d W 9 0 O 1 N l Y 3 R p b 2 4 x L 9 C t 0 L r Q v t C 7 0 L 7 Q s 9 C 4 0 Y 8 v 0 J j Q t 9 C 8 0 L X Q v d C 1 0 L 3 Q v d G L 0 L k g 0 Y L Q u N C / L n v Q m t C + 0 L Q g 0 Y P R h 9 C w 0 Y H R g t C 9 0 L j Q u t C w L D J 9 J n F 1 b 3 Q 7 L C Z x d W 9 0 O 1 N l Y 3 R p b 2 4 x L 9 C t 0 L r Q v t C 7 0 L 7 Q s 9 C 4 0 Y 8 v 0 J j Q t 9 C 8 0 L X Q v d C 1 0 L 3 Q v d G L 0 L k g 0 Y L Q u N C / L n v Q m t C 7 0 L D R g d G B L C D Q s i D Q u t C + 0 Y L Q v t G A 0 L 7 Q v C D R g 9 G H 0 L j R g t G B 0 Y 8 g 0 Y P R h 9 C w 0 Y H R g t C 9 0 L j Q u i w z f S Z x d W 9 0 O y w m c X V v d D t T Z W N 0 a W 9 u M S / Q r d C 6 0 L 7 Q u 9 C + 0 L P Q u N G P L 9 C Y 0 L f Q v N C 1 0 L 3 Q t d C 9 0 L 3 R i 9 C 5 I N G C 0 L j Q v y 5 7 0 J r Q u 9 C w 0 Y H R g S w g I N C 3 0 L A g 0 L r Q v t G C 0 L 7 R g N G L 0 L k g 0 L L R i 9 C / 0 L 7 Q u 9 C 9 0 Y / Q u 9 C 4 0 Y H R j C D Q v t C 7 0 L j Q v N C / 0 L j Q s N C 0 0 L 3 R i 9 C 1 I N C 3 0 L D Q t N C w 0 L 3 Q u N G P L D R 9 J n F 1 b 3 Q 7 L C Z x d W 9 0 O 1 N l Y 3 R p b 2 4 x L 9 C t 0 L r Q v t C 7 0 L 7 Q s 9 C 4 0 Y 8 v 0 J j Q t 9 C 8 0 L X Q v d C 1 0 L 3 Q v d G L 0 L k g 0 Y L Q u N C / L n v Q o d C + 0 L r R g N C w 0 Y n Q t d C 9 0 L 3 Q v t C 1 I N C 9 0 L D Q t 9 C y 0 L D Q v d C 4 0 L U g 0 J 7 Q o y w 1 f S Z x d W 9 0 O y w m c X V v d D t T Z W N 0 a W 9 u M S / Q r d C 6 0 L 7 Q u 9 C + 0 L P Q u N G P L 9 C Y 0 L f Q v N C 1 0 L 3 Q t d C 9 0 L 3 R i 9 C 5 I N G C 0 L j Q v y 5 7 0 J r Q v t C 7 0 L j R h 9 C 1 0 Y H R g t C y 0 L 4 g 0 L H Q s N C 7 0 L v Q v t C y L D Z 9 J n F 1 b 3 Q 7 L C Z x d W 9 0 O 1 N l Y 3 R p b 2 4 x L 9 C t 0 L r Q v t C 7 0 L 7 Q s 9 C 4 0 Y 8 v 0 J j Q t 9 C 8 0 L X Q v d C 1 0 L 3 Q v d G L 0 L k g 0 Y L Q u N C / L n v Q o N C 1 0 L f R g 9 C 7 0 Y z R g t C w 0 Y I g 0 Y P R h 9 C w 0 Y H R g t C 4 0 Y 8 g K N C / 0 L 7 Q s d C 1 0 L T Q u N G C 0 L X Q u 9 G M L y D Q v 9 G A 0 L j Q t 9 G R 0 Y A v I N G D 0 Y f Q s N G B 0 Y L Q v d C 4 0 L o p L D d 9 J n F 1 b 3 Q 7 L C Z x d W 9 0 O 1 N l Y 3 R p b 2 4 x L 9 C t 0 L r Q v t C 7 0 L 7 Q s 9 C 4 0 Y 8 v 0 J j Q t 9 C 8 0 L X Q v d C 1 0 L 3 Q v d G L 0 L k g 0 Y L Q u N C / L n v Q p N C w 0 L z Q u N C 7 0 L j R j y D Q u C D Q u N C 9 0 L j R h t C 4 0 L D Q u 9 G L I N G D 0 Y f Q u N G C 0 L X Q u 9 G P L D h 9 J n F 1 b 3 Q 7 L C Z x d W 9 0 O 1 N l Y 3 R p b 2 4 x L 9 C t 0 L r Q v t C 7 0 L 7 Q s 9 C 4 0 Y 8 v 0 J j Q t 9 C 8 0 L X Q v d C 1 0 L 3 Q v d G L 0 L k g 0 Y L Q u N C / L n v Q n 9 G A 0 L X Q t N G B 0 L X Q t N C w 0 Y L Q t d C 7 0 Y w g 0 L b R j t G A 0 L g g K N C k 0 J j Q n i w g 0 L T Q v t C 7 0 L b Q v d C + 0 Y H R g t G M L C D Q u t C + 0 L 3 R g t C w 0 L r R g t C 9 0 Y v Q u S D R g t C 1 0 L v Q t d G E 0 L 7 Q v S k s O X 0 m c X V v d D s s J n F 1 b 3 Q 7 U 2 V j d G l v b j E v 0 K 3 Q u t C + 0 L v Q v t C z 0 L j R j y / Q m N C 3 0 L z Q t d C 9 0 L X Q v d C 9 0 Y v Q u S D R g t C 4 0 L 8 u e 9 C h 0 L X Q u t G A 0 L X R g t C w 0 Y D R j C D Q t t G O 0 Y D Q u C A o 0 K T Q m N C e L C D Q t N C + 0 L v Q t t C 9 0 L 7 R g d G C 0 Y w s I N C 6 0 L 7 Q v d G C 0 L D Q u t G C 0 L 3 R i 9 C 5 I N G C 0 L X Q u 9 C 1 0 Y T Q v t C 9 K S w x M H 0 m c X V v d D s s J n F 1 b 3 Q 7 U 2 V j d G l v b j E v 0 K 3 Q u t C + 0 L v Q v t C z 0 L j R j y / Q m N C 3 0 L z Q t d C 9 0 L X Q v d C 9 0 Y v Q u S D R g t C 4 0 L 8 u e z Q g 0 L r Q u y w x M X 0 m c X V v d D s s J n F 1 b 3 Q 7 U 2 V j d G l v b j E v 0 K 3 Q u t C + 0 L v Q v t C z 0 L j R j y / Q m N C 3 0 L z Q t d C 9 0 L X Q v d C 9 0 Y v Q u S D R g t C 4 0 L 8 u e z U g 0 L r Q u y w x M n 0 m c X V v d D s s J n F 1 b 3 Q 7 U 2 V j d G l v b j E v 0 K 3 Q u t C + 0 L v Q v t C z 0 L j R j y / Q m N C 3 0 L z Q t d C 9 0 L X Q v d C 9 0 Y v Q u S D R g t C 4 0 L 8 u e z Y g 0 L r Q u y w x M 3 0 m c X V v d D s s J n F 1 b 3 Q 7 U 2 V j d G l v b j E v 0 K 3 Q u t C + 0 L v Q v t C z 0 L j R j y / Q m N C 3 0 L z Q t d C 9 0 L X Q v d C 9 0 Y v Q u S D R g t C 4 0 L 8 u e z c g 0 L r Q u y w x N H 0 m c X V v d D s s J n F 1 b 3 Q 7 U 2 V j d G l v b j E v 0 K 3 Q u t C + 0 L v Q v t C z 0 L j R j y / Q m N C 3 0 L z Q t d C 9 0 L X Q v d C 9 0 Y v Q u S D R g t C 4 0 L 8 u e z g g 0 L r Q u y w x N X 0 m c X V v d D s s J n F 1 b 3 Q 7 U 2 V j d G l v b j E v 0 K 3 Q u t C + 0 L v Q v t C z 0 L j R j y / Q m N C 3 0 L z Q t d C 9 0 L X Q v d C 9 0 Y v Q u S D R g t C 4 0 L 8 u e z k g 0 L r Q u y w x N n 0 m c X V v d D s s J n F 1 b 3 Q 7 U 2 V j d G l v b j E v 0 K 3 Q u t C + 0 L v Q v t C z 0 L j R j y / Q m N C 3 0 L z Q t d C 9 0 L X Q v d C 9 0 Y v Q u S D R g t C 4 0 L 8 u e z E w I N C 6 0 L s s M T d 9 J n F 1 b 3 Q 7 L C Z x d W 9 0 O 1 N l Y 3 R p b 2 4 x L 9 C t 0 L r Q v t C 7 0 L 7 Q s 9 C 4 0 Y 8 v 0 J j Q t 9 C 8 0 L X Q v d C 1 0 L 3 Q v d G L 0 L k g 0 Y L Q u N C / L n s x M S D Q u t C 7 L D E 4 f S Z x d W 9 0 O y w m c X V v d D t T Z W N 0 a W 9 u M S / Q r d C 6 0 L 7 Q u 9 C + 0 L P Q u N G P L 9 C Y 0 L f Q v N C 1 0 L 3 Q t d C 9 0 L 3 R i 9 C 5 I N G C 0 L j Q v y 5 7 0 J L R g d C 1 0 L P Q v i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9 C t 0 L r Q v t C 7 0 L 7 Q s 9 C 4 0 Y 8 v 0 J j Q t 9 C 8 0 L X Q v d C 1 0 L 3 Q v d G L 0 L k g 0 Y L Q u N C / L n t T b 3 V y Y 2 U u T m F t Z S w w f S Z x d W 9 0 O y w m c X V v d D t T Z W N 0 a W 9 u M S / Q r d C 6 0 L 7 Q u 9 C + 0 L P Q u N G P L 9 C Y 0 L f Q v N C 1 0 L 3 Q t d C 9 0 L 3 R i 9 C 5 I N G C 0 L j Q v y 5 7 0 J / R g N C 1 0 L T Q v N C 1 0 Y I s M X 0 m c X V v d D s s J n F 1 b 3 Q 7 U 2 V j d G l v b j E v 0 K 3 Q u t C + 0 L v Q v t C z 0 L j R j y / Q m N C 3 0 L z Q t d C 9 0 L X Q v d C 9 0 Y v Q u S D R g t C 4 0 L 8 u e 9 C a 0 L 7 Q t C D R g 9 G H 0 L D R g d G C 0 L 3 Q u N C 6 0 L A s M n 0 m c X V v d D s s J n F 1 b 3 Q 7 U 2 V j d G l v b j E v 0 K 3 Q u t C + 0 L v Q v t C z 0 L j R j y / Q m N C 3 0 L z Q t d C 9 0 L X Q v d C 9 0 Y v Q u S D R g t C 4 0 L 8 u e 9 C a 0 L v Q s N G B 0 Y E s I N C y I N C 6 0 L 7 R g t C + 0 Y D Q v t C 8 I N G D 0 Y f Q u N G C 0 Y H R j y D R g 9 G H 0 L D R g d G C 0 L 3 Q u N C 6 L D N 9 J n F 1 b 3 Q 7 L C Z x d W 9 0 O 1 N l Y 3 R p b 2 4 x L 9 C t 0 L r Q v t C 7 0 L 7 Q s 9 C 4 0 Y 8 v 0 J j Q t 9 C 8 0 L X Q v d C 1 0 L 3 Q v d G L 0 L k g 0 Y L Q u N C / L n v Q m t C 7 0 L D R g d G B L C A g 0 L f Q s C D Q u t C + 0 Y L Q v t G A 0 Y v Q u S D Q s t G L 0 L / Q v t C 7 0 L 3 R j 9 C 7 0 L j R g d G M I N C + 0 L v Q u N C 8 0 L / Q u N C w 0 L T Q v d G L 0 L U g 0 L f Q s N C 0 0 L D Q v d C 4 0 Y 8 s N H 0 m c X V v d D s s J n F 1 b 3 Q 7 U 2 V j d G l v b j E v 0 K 3 Q u t C + 0 L v Q v t C z 0 L j R j y / Q m N C 3 0 L z Q t d C 9 0 L X Q v d C 9 0 Y v Q u S D R g t C 4 0 L 8 u e 9 C h 0 L 7 Q u t G A 0 L D R i d C 1 0 L 3 Q v d C + 0 L U g 0 L 3 Q s N C 3 0 L L Q s N C 9 0 L j Q t S D Q n t C j L D V 9 J n F 1 b 3 Q 7 L C Z x d W 9 0 O 1 N l Y 3 R p b 2 4 x L 9 C t 0 L r Q v t C 7 0 L 7 Q s 9 C 4 0 Y 8 v 0 J j Q t 9 C 8 0 L X Q v d C 1 0 L 3 Q v d G L 0 L k g 0 Y L Q u N C / L n v Q m t C + 0 L v Q u N G H 0 L X R g d G C 0 L L Q v i D Q s d C w 0 L v Q u 9 C + 0 L I s N n 0 m c X V v d D s s J n F 1 b 3 Q 7 U 2 V j d G l v b j E v 0 K 3 Q u t C + 0 L v Q v t C z 0 L j R j y / Q m N C 3 0 L z Q t d C 9 0 L X Q v d C 9 0 Y v Q u S D R g t C 4 0 L 8 u e 9 C g 0 L X Q t 9 G D 0 L v R j N G C 0 L D R g i D R g 9 G H 0 L D R g d G C 0 L j R j y A o 0 L / Q v t C x 0 L X Q t N C 4 0 Y L Q t d C 7 0 Y w v I N C / 0 Y D Q u N C 3 0 Z H R g C 8 g 0 Y P R h 9 C w 0 Y H R g t C 9 0 L j Q u i k s N 3 0 m c X V v d D s s J n F 1 b 3 Q 7 U 2 V j d G l v b j E v 0 K 3 Q u t C + 0 L v Q v t C z 0 L j R j y / Q m N C 3 0 L z Q t d C 9 0 L X Q v d C 9 0 Y v Q u S D R g t C 4 0 L 8 u e 9 C k 0 L D Q v N C 4 0 L v Q u N G P I N C 4 I N C 4 0 L 3 Q u N G G 0 L j Q s N C 7 0 Y s g 0 Y P R h 9 C 4 0 Y L Q t d C 7 0 Y 8 s O H 0 m c X V v d D s s J n F 1 b 3 Q 7 U 2 V j d G l v b j E v 0 K 3 Q u t C + 0 L v Q v t C z 0 L j R j y / Q m N C 3 0 L z Q t d C 9 0 L X Q v d C 9 0 Y v Q u S D R g t C 4 0 L 8 u e 9 C f 0 Y D Q t d C 0 0 Y H Q t d C 0 0 L D R g t C 1 0 L v R j C D Q t t G O 0 Y D Q u C A o 0 K T Q m N C e L C D Q t N C + 0 L v Q t t C 9 0 L 7 R g d G C 0 Y w s I N C 6 0 L 7 Q v d G C 0 L D Q u t G C 0 L 3 R i 9 C 5 I N G C 0 L X Q u 9 C 1 0 Y T Q v t C 9 K S w 5 f S Z x d W 9 0 O y w m c X V v d D t T Z W N 0 a W 9 u M S / Q r d C 6 0 L 7 Q u 9 C + 0 L P Q u N G P L 9 C Y 0 L f Q v N C 1 0 L 3 Q t d C 9 0 L 3 R i 9 C 5 I N G C 0 L j Q v y 5 7 0 K H Q t d C 6 0 Y D Q t d G C 0 L D R g N G M I N C 2 0 Y 7 R g N C 4 I C j Q p N C Y 0 J 4 s I N C 0 0 L 7 Q u 9 C 2 0 L 3 Q v t G B 0 Y L R j C w g 0 L r Q v t C 9 0 Y L Q s N C 6 0 Y L Q v d G L 0 L k g 0 Y L Q t d C 7 0 L X R h N C + 0 L 0 p L D E w f S Z x d W 9 0 O y w m c X V v d D t T Z W N 0 a W 9 u M S / Q r d C 6 0 L 7 Q u 9 C + 0 L P Q u N G P L 9 C Y 0 L f Q v N C 1 0 L 3 Q t d C 9 0 L 3 R i 9 C 5 I N G C 0 L j Q v y 5 7 N C D Q u t C 7 L D E x f S Z x d W 9 0 O y w m c X V v d D t T Z W N 0 a W 9 u M S / Q r d C 6 0 L 7 Q u 9 C + 0 L P Q u N G P L 9 C Y 0 L f Q v N C 1 0 L 3 Q t d C 9 0 L 3 R i 9 C 5 I N G C 0 L j Q v y 5 7 N S D Q u t C 7 L D E y f S Z x d W 9 0 O y w m c X V v d D t T Z W N 0 a W 9 u M S / Q r d C 6 0 L 7 Q u 9 C + 0 L P Q u N G P L 9 C Y 0 L f Q v N C 1 0 L 3 Q t d C 9 0 L 3 R i 9 C 5 I N G C 0 L j Q v y 5 7 N i D Q u t C 7 L D E z f S Z x d W 9 0 O y w m c X V v d D t T Z W N 0 a W 9 u M S / Q r d C 6 0 L 7 Q u 9 C + 0 L P Q u N G P L 9 C Y 0 L f Q v N C 1 0 L 3 Q t d C 9 0 L 3 R i 9 C 5 I N G C 0 L j Q v y 5 7 N y D Q u t C 7 L D E 0 f S Z x d W 9 0 O y w m c X V v d D t T Z W N 0 a W 9 u M S / Q r d C 6 0 L 7 Q u 9 C + 0 L P Q u N G P L 9 C Y 0 L f Q v N C 1 0 L 3 Q t d C 9 0 L 3 R i 9 C 5 I N G C 0 L j Q v y 5 7 O C D Q u t C 7 L D E 1 f S Z x d W 9 0 O y w m c X V v d D t T Z W N 0 a W 9 u M S / Q r d C 6 0 L 7 Q u 9 C + 0 L P Q u N G P L 9 C Y 0 L f Q v N C 1 0 L 3 Q t d C 9 0 L 3 R i 9 C 5 I N G C 0 L j Q v y 5 7 O S D Q u t C 7 L D E 2 f S Z x d W 9 0 O y w m c X V v d D t T Z W N 0 a W 9 u M S / Q r d C 6 0 L 7 Q u 9 C + 0 L P Q u N G P L 9 C Y 0 L f Q v N C 1 0 L 3 Q t d C 9 0 L 3 R i 9 C 5 I N G C 0 L j Q v y 5 7 M T A g 0 L r Q u y w x N 3 0 m c X V v d D s s J n F 1 b 3 Q 7 U 2 V j d G l v b j E v 0 K 3 Q u t C + 0 L v Q v t C z 0 L j R j y / Q m N C 3 0 L z Q t d C 9 0 L X Q v d C 9 0 Y v Q u S D R g t C 4 0 L 8 u e z E x I N C 6 0 L s s M T h 9 J n F 1 b 3 Q 7 L C Z x d W 9 0 O 1 N l Y 3 R p b 2 4 x L 9 C t 0 L r Q v t C 7 0 L 7 Q s 9 C 4 0 Y 8 v 0 J j Q t 9 C 8 0 L X Q v d C 1 0 L 3 Q v d G L 0 L k g 0 Y L Q u N C / L n v Q k t G B 0 L X Q s 9 C +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F E J U Q w J U J B J U Q w J U J F J U Q w J U J C J U Q w J U J F J U Q w J U I z J U Q w J U I 4 J U Q x J T h G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Y 5 N z Z i N j I 3 L T A 3 Z D M t N G U x N y 0 5 M D c 5 L T h k Z j c y Z D J j N 2 M w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I x V D A 3 O j U 1 O j A 4 L j M z N D Q 0 N D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D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U t M T A t M j F U M D c 6 N T U 6 M D g u M z Q z N D Q x N V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N j k 3 N m I 2 M j c t M D d k M y 0 0 Z T E 3 L T k w N z k t O G R m N z J k M m M 3 Y z B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V B R C V E M C V C Q S V E M C V C R S V E M C V C Q i V E M C V C R S V E M C V C M y V E M C V C O C V E M S U 4 R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D k z Z j J k Z D U t M z R i M i 0 0 Z j c 4 L W F m Y m M t Y j d i O T V j N m U 0 Y m N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y M V Q w N z o 1 N T o w O C 4 x M z U 1 N j g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Q U Q l R D A l Q k E l R D A l Q k U l R D A l Q k I l R D A l Q k U l R D A l Q j M l R D A l Q j g l R D E l O E Y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U F E J U Q w J U J B J U Q w J U J F J U Q w J U J C J U Q w J U J F J U Q w J U I z J U Q w J U I 4 J U Q x J T h G L y V E M C V B M i V E M C V C M C V E M C V C M S V E M C V C Q i V E M C V C O C V E M S U 4 N i V E M C V C M D d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Q U Q l R D A l Q k E l R D A l Q k U l R D A l Q k I l R D A l Q k U l R D A l Q j M l R D A l Q j g l R D E l O E Y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N D k z Z j J k Z D U t M z R i M i 0 0 Z j c 4 L W F m Y m M t Y j d i O T V j N m U 0 Y m N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F U M D c 6 N T U 6 M D g u M z U w N D M 2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U F E J U Q w J U J B J U Q w J U J F J U Q w J U J C J U Q w J U J F J U Q w J U I z J U Q w J U I 4 J U Q x J T h G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V C Q S V E M C V C R S V E M C V C Q i V E M C V C R S V E M C V C M y V E M C V C O C V E M S U 4 R i 8 l R D A l O U U l R D E l O D I l R D E l O D Q l R D A l Q j g l R D A l Q k I l R D E l O E M l R D E l O D I l R D E l O D A l R D A l Q k U l R D A l Q j I l R D A l Q j A l R D A l Q k Q l R D A l Q k Q l R D E l O E I l R D A l Q j U l M j A l R D E l O D E l R D A l Q k E l R D E l O D A l R D E l O E I l R D E l O D I l R D E l O E I l R D A l Q j U l M j A l R D E l O D Q l R D A l Q j A l R D A l Q j k l R D A l Q k I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U J B J U Q w J U J F J U Q w J U J C J U Q w J U J F J U Q w J U I z J U Q w J U I 4 J U Q x J T h G L y V E M C U 5 M i V E M S U 4 Q i V E M C V C N y V E M C V C M i V E M C V C M C V E M S U 4 M i V E M S U 4 Q y U y M C V E M C V C R C V E M C V C M C V E M S U 4 M S V E M S U 4 M i V E M S U 4 M C V E M C V C M C V E M C V C O C V E M C V C M i V E M C V C M C V E M C V C N S V E M C V C Q y V E M S U 4 M y V E M S U 4 R S U y M C V E M S U 4 N C V E M S U 4 M y V E M C V C R C V E M C V C Q S V E M S U 4 N i V E M C V C O C V E M S U 4 R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Q k E l R D A l Q k U l R D A l Q k I l R D A l Q k U l R D A l Q j M l R D A l Q j g l R D E l O E Y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V C Q S V E M C V C R S V E M C V C Q i V E M C V C R S V E M C V C M y V E M C V C O C V E M S U 4 R i 8 l R D A l O T Q l R D E l O D A l R D E l O D M l R D A l Q j M l R D A l Q j g l R D A l Q j U l M j A l R D E l O D M l R D A l Q j Q l R D A l Q j A l R D A l Q k I l R D A l Q j U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U J B J U Q w J U J F J U Q w J U J C J U Q w J U J F J U Q w J U I z J U Q w J U I 4 J U Q x J T h G L y V E M C V B M S V E M S U 4 M i V E M C V C R S V E M C V C Q i V E M C V C M S V E M C V C N S V E M S U 4 N i U y M C V E M S U 4 M C V E M C V C M C V E M S U 4 M S V E M S U 4 O C V E M C V C O C V E M S U 4 M C V E M C V C N S V E M C V C R C V E M C V C R C V E M C V C R S V E M C V C O S U y M C V E M S U 4 M i V E M C V C M C V E M C V C M S V E M C V C Q i V E M C V C O C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Q k E l R D A l Q k U l R D A l Q k I l R D A l Q k U l R D A l Q j M l R D A l Q j g l R D E l O E Y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k V N B u + U j d K p f 2 u N 6 T M H H c A A A A A A g A A A A A A A 2 Y A A M A A A A A Q A A A A S s v z r e h P C G k s x x 2 n z S / l r g A A A A A E g A A A o A A A A B A A A A A l 6 B Z s e o a h 1 C F z l + 5 z / x X 1 U A A A A C 0 5 C s k y 2 J x P v 8 B N + w N 7 O L n V B q e p f p 9 S w 1 1 + c v c d + e P X 1 f m 7 X w C l I C z 7 6 n u J J o K b P 6 I z E I X 2 e U 8 1 M t P E o i Z t f 9 K 3 X T J X w 5 q 8 a T y 5 w u L 7 K t p 2 F A A A A H 8 R b r 2 V r B s D Q E L I Q B 3 U v 4 O u R H X I < / D a t a M a s h u p > 
</file>

<file path=customXml/itemProps1.xml><?xml version="1.0" encoding="utf-8"?>
<ds:datastoreItem xmlns:ds="http://schemas.openxmlformats.org/officeDocument/2006/customXml" ds:itemID="{FCDA5B3D-DACD-401F-892D-78A7213AD0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2025-10-21T07:54:05Z</dcterms:created>
  <dcterms:modified xsi:type="dcterms:W3CDTF">2025-10-21T12:33:29Z</dcterms:modified>
</cp:coreProperties>
</file>